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75" windowWidth="24435" windowHeight="10500"/>
  </bookViews>
  <sheets>
    <sheet name="Trinkmilch" sheetId="1" r:id="rId1"/>
  </sheets>
  <definedNames>
    <definedName name="_xlnm.Print_Titles" localSheetId="0">Trinkmilch!$5:$5</definedName>
  </definedNames>
  <calcPr calcId="145621"/>
</workbook>
</file>

<file path=xl/calcChain.xml><?xml version="1.0" encoding="utf-8"?>
<calcChain xmlns="http://schemas.openxmlformats.org/spreadsheetml/2006/main">
  <c r="A145" i="1" l="1"/>
  <c r="A144" i="1"/>
  <c r="A143" i="1"/>
  <c r="A142" i="1"/>
  <c r="A140" i="1"/>
  <c r="A139" i="1"/>
  <c r="A138" i="1"/>
  <c r="A137" i="1"/>
  <c r="A135" i="1"/>
  <c r="A134" i="1"/>
  <c r="A133" i="1"/>
  <c r="A132" i="1"/>
  <c r="A130" i="1"/>
  <c r="A129" i="1"/>
  <c r="A128" i="1"/>
  <c r="A127" i="1"/>
  <c r="A125" i="1"/>
  <c r="A124" i="1"/>
  <c r="A123" i="1"/>
  <c r="A122" i="1"/>
  <c r="A120" i="1"/>
  <c r="A119" i="1"/>
  <c r="A118" i="1"/>
  <c r="A117" i="1"/>
  <c r="A115" i="1"/>
  <c r="A114" i="1"/>
  <c r="A113" i="1"/>
  <c r="A112" i="1"/>
  <c r="A110" i="1"/>
  <c r="A109" i="1"/>
  <c r="A108" i="1"/>
  <c r="A107" i="1"/>
  <c r="A105" i="1"/>
  <c r="A104" i="1"/>
  <c r="A103" i="1"/>
  <c r="A102" i="1"/>
  <c r="A100" i="1"/>
  <c r="A99" i="1"/>
  <c r="A98" i="1"/>
  <c r="A97" i="1"/>
  <c r="A95" i="1"/>
  <c r="A94" i="1"/>
  <c r="A93" i="1"/>
  <c r="A92" i="1"/>
  <c r="A90" i="1"/>
  <c r="A89" i="1"/>
  <c r="A88" i="1"/>
  <c r="A87" i="1"/>
  <c r="A85" i="1"/>
  <c r="A84" i="1"/>
  <c r="A83" i="1"/>
  <c r="A82" i="1"/>
  <c r="A80" i="1"/>
  <c r="A79" i="1"/>
  <c r="A78" i="1"/>
  <c r="A77" i="1"/>
  <c r="A75" i="1"/>
  <c r="A74" i="1"/>
  <c r="A73" i="1"/>
  <c r="A72" i="1"/>
  <c r="A70" i="1"/>
  <c r="A69" i="1"/>
  <c r="A68" i="1"/>
  <c r="A67" i="1"/>
  <c r="A65" i="1"/>
  <c r="A64" i="1"/>
  <c r="A63" i="1"/>
  <c r="A62" i="1"/>
  <c r="A60" i="1"/>
  <c r="A59" i="1"/>
  <c r="A58" i="1"/>
  <c r="A57" i="1"/>
  <c r="A55" i="1"/>
  <c r="A54" i="1"/>
  <c r="A53" i="1"/>
  <c r="A52" i="1"/>
  <c r="A50" i="1"/>
  <c r="A49" i="1"/>
  <c r="A48" i="1"/>
  <c r="A47" i="1"/>
  <c r="A45" i="1"/>
  <c r="A44" i="1"/>
  <c r="A43" i="1"/>
  <c r="A42" i="1"/>
  <c r="A40" i="1"/>
  <c r="A39" i="1"/>
  <c r="A38" i="1"/>
  <c r="A37" i="1"/>
  <c r="A35" i="1"/>
  <c r="A34" i="1"/>
  <c r="A33" i="1"/>
  <c r="A32" i="1"/>
  <c r="A30" i="1"/>
  <c r="A29" i="1"/>
  <c r="A28" i="1"/>
  <c r="A27" i="1"/>
  <c r="A25" i="1"/>
  <c r="A24" i="1"/>
  <c r="A23" i="1"/>
  <c r="A22" i="1"/>
  <c r="A20" i="1"/>
  <c r="A19" i="1"/>
  <c r="A18" i="1"/>
  <c r="A17" i="1"/>
  <c r="A15" i="1"/>
  <c r="A14" i="1"/>
  <c r="A13" i="1"/>
  <c r="A12" i="1"/>
</calcChain>
</file>

<file path=xl/sharedStrings.xml><?xml version="1.0" encoding="utf-8"?>
<sst xmlns="http://schemas.openxmlformats.org/spreadsheetml/2006/main" count="36" uniqueCount="36">
  <si>
    <t>Vereinfachte Marktbilanzen für Trinkmilch</t>
  </si>
  <si>
    <t>Trinkmilchmengen (1000 t)</t>
  </si>
  <si>
    <t>Österreich</t>
  </si>
  <si>
    <t>Produktion</t>
  </si>
  <si>
    <t>Import</t>
  </si>
  <si>
    <t>Export</t>
  </si>
  <si>
    <t>Inlandsverwendung  (einschl. Bestandsänderung)</t>
  </si>
  <si>
    <t>Belgien</t>
  </si>
  <si>
    <t>Bulgarien</t>
  </si>
  <si>
    <t>Zypern</t>
  </si>
  <si>
    <t>Tschechien</t>
  </si>
  <si>
    <t>Deutschland</t>
  </si>
  <si>
    <t>Dänemark</t>
  </si>
  <si>
    <t>Estland</t>
  </si>
  <si>
    <t>Spanien</t>
  </si>
  <si>
    <t>Finnland</t>
  </si>
  <si>
    <t>Frankreich</t>
  </si>
  <si>
    <t>Griechenland</t>
  </si>
  <si>
    <t>Kroatien</t>
  </si>
  <si>
    <t>Ungarn</t>
  </si>
  <si>
    <t>Irland</t>
  </si>
  <si>
    <t>Italien</t>
  </si>
  <si>
    <t>Litauen</t>
  </si>
  <si>
    <t>Luxemburg</t>
  </si>
  <si>
    <t>Lettland</t>
  </si>
  <si>
    <t>Malta</t>
  </si>
  <si>
    <t>Niederlande</t>
  </si>
  <si>
    <t>Polen</t>
  </si>
  <si>
    <t>Portugal</t>
  </si>
  <si>
    <t>Rumänien</t>
  </si>
  <si>
    <t>Schweden</t>
  </si>
  <si>
    <t>Slowenien</t>
  </si>
  <si>
    <t>Slowakei</t>
  </si>
  <si>
    <t>Vereinigtes Königreich</t>
  </si>
  <si>
    <r>
      <rPr>
        <b/>
        <sz val="9"/>
        <color theme="1"/>
        <rFont val="Calibri"/>
        <family val="2"/>
        <scheme val="minor"/>
      </rPr>
      <t>Quelle:</t>
    </r>
    <r>
      <rPr>
        <sz val="9"/>
        <color theme="1"/>
        <rFont val="Calibri"/>
        <family val="2"/>
        <scheme val="minor"/>
      </rPr>
      <t xml:space="preserve">
BLE, mündliche Information, 18.08.2016.- BMEL, schriftliche Information,
2016.- EU Commission, http://ec.europa.eu/agriculture/markets-and-prices/short-term-outlook/index_en.htm,
4.8.2016. - EU Commission, http://epp.eurostat.ec.europa.eu/newxtweb/,
4.8.2016.- EU Commission, http://ec.europa.eu/agriculture/markets-and-prices/price-monitoring/index_en.htm,
28.07.2016.- Eigene Berechnungen</t>
    </r>
    <r>
      <rPr>
        <sz val="11"/>
        <color theme="1"/>
        <rFont val="Calibri"/>
        <family val="2"/>
        <scheme val="minor"/>
      </rPr>
      <t>.</t>
    </r>
  </si>
  <si>
    <t>aktualisiert: im August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</si>
</sst>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5" fillId="0" borderId="0" xfId="0" applyFont="1"/>
    <xf numFmtId="0" fontId="4" fillId="0" borderId="0" xfId="0" applyFont="1"/>
    <xf numFmtId="164" fontId="4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51685</xdr:rowOff>
    </xdr:from>
    <xdr:to>
      <xdr:col>0</xdr:col>
      <xdr:colOff>1495628</xdr:colOff>
      <xdr:row>3</xdr:row>
      <xdr:rowOff>53177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685"/>
          <a:ext cx="1457528" cy="582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tabSelected="1" workbookViewId="0">
      <selection activeCell="B2" sqref="B2:L2"/>
    </sheetView>
  </sheetViews>
  <sheetFormatPr baseColWidth="10" defaultRowHeight="15" x14ac:dyDescent="0.25"/>
  <cols>
    <col min="1" max="1" width="30.42578125" customWidth="1"/>
    <col min="2" max="12" width="5.7109375" customWidth="1"/>
  </cols>
  <sheetData>
    <row r="1" spans="1:12" ht="15.75" x14ac:dyDescent="0.25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B2" s="6" t="s">
        <v>35</v>
      </c>
      <c r="C2" s="6"/>
      <c r="D2" s="6"/>
      <c r="E2" s="6"/>
      <c r="F2" s="6"/>
      <c r="G2" s="6"/>
      <c r="H2" s="6"/>
      <c r="I2" s="6"/>
      <c r="J2" s="6"/>
      <c r="K2" s="6"/>
      <c r="L2" s="6"/>
    </row>
    <row r="4" spans="1:12" x14ac:dyDescent="0.25">
      <c r="A4" s="1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x14ac:dyDescent="0.25">
      <c r="A5" s="2"/>
      <c r="B5" s="2">
        <v>2005</v>
      </c>
      <c r="C5" s="2">
        <v>2006</v>
      </c>
      <c r="D5" s="2">
        <v>2007</v>
      </c>
      <c r="E5" s="2">
        <v>2008</v>
      </c>
      <c r="F5" s="2">
        <v>2009</v>
      </c>
      <c r="G5" s="2">
        <v>2010</v>
      </c>
      <c r="H5" s="2">
        <v>2011</v>
      </c>
      <c r="I5" s="2">
        <v>2012</v>
      </c>
      <c r="J5" s="2">
        <v>2013</v>
      </c>
      <c r="K5" s="2">
        <v>2014</v>
      </c>
      <c r="L5" s="2">
        <v>2015</v>
      </c>
    </row>
    <row r="6" spans="1:12" x14ac:dyDescent="0.25">
      <c r="A6" s="2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3" t="s">
        <v>3</v>
      </c>
      <c r="B7" s="4">
        <v>571.20000000000005</v>
      </c>
      <c r="C7" s="4">
        <v>620.45000000000005</v>
      </c>
      <c r="D7" s="4">
        <v>664.37</v>
      </c>
      <c r="E7" s="4">
        <v>710.77</v>
      </c>
      <c r="F7" s="4">
        <v>716.02</v>
      </c>
      <c r="G7" s="4">
        <v>728.34</v>
      </c>
      <c r="H7" s="4">
        <v>752.32</v>
      </c>
      <c r="I7" s="4">
        <v>769.91</v>
      </c>
      <c r="J7" s="4">
        <v>787.55</v>
      </c>
      <c r="K7" s="4">
        <v>741.46</v>
      </c>
      <c r="L7" s="4">
        <v>760.26</v>
      </c>
    </row>
    <row r="8" spans="1:12" x14ac:dyDescent="0.25">
      <c r="A8" s="3" t="s">
        <v>4</v>
      </c>
      <c r="B8" s="4">
        <v>29.653100000000002</v>
      </c>
      <c r="C8" s="4">
        <v>36.267200000000003</v>
      </c>
      <c r="D8" s="4">
        <v>26.061899999999998</v>
      </c>
      <c r="E8" s="4">
        <v>29.934600000000003</v>
      </c>
      <c r="F8" s="4">
        <v>27.983699999999999</v>
      </c>
      <c r="G8" s="4">
        <v>42.976800000000004</v>
      </c>
      <c r="H8" s="4">
        <v>58.819300000000005</v>
      </c>
      <c r="I8" s="4">
        <v>57.8108</v>
      </c>
      <c r="J8" s="4">
        <v>31.195399999999999</v>
      </c>
      <c r="K8" s="4">
        <v>41.600500000000004</v>
      </c>
      <c r="L8" s="4">
        <v>26.244599999999998</v>
      </c>
    </row>
    <row r="9" spans="1:12" x14ac:dyDescent="0.25">
      <c r="A9" s="3" t="s">
        <v>5</v>
      </c>
      <c r="B9" s="4">
        <v>135.89189999999999</v>
      </c>
      <c r="C9" s="4">
        <v>187.8888</v>
      </c>
      <c r="D9" s="4">
        <v>225.82510000000002</v>
      </c>
      <c r="E9" s="4">
        <v>279.26859999999999</v>
      </c>
      <c r="F9" s="4">
        <v>284.62440000000004</v>
      </c>
      <c r="G9" s="4">
        <v>318.58019999999999</v>
      </c>
      <c r="H9" s="4">
        <v>342.14540000000005</v>
      </c>
      <c r="I9" s="4">
        <v>371.56509999999997</v>
      </c>
      <c r="J9" s="4">
        <v>368.2568</v>
      </c>
      <c r="K9" s="4">
        <v>327.04800000000006</v>
      </c>
      <c r="L9" s="4">
        <v>329.21069999999997</v>
      </c>
    </row>
    <row r="10" spans="1:12" x14ac:dyDescent="0.25">
      <c r="A10" s="3" t="s">
        <v>6</v>
      </c>
      <c r="B10" s="4">
        <v>464.96120000000008</v>
      </c>
      <c r="C10" s="4">
        <v>468.82840000000004</v>
      </c>
      <c r="D10" s="4">
        <v>464.60680000000002</v>
      </c>
      <c r="E10" s="4">
        <v>461.43600000000004</v>
      </c>
      <c r="F10" s="4">
        <v>459.37929999999994</v>
      </c>
      <c r="G10" s="4">
        <v>452.73660000000007</v>
      </c>
      <c r="H10" s="4">
        <v>468.9939</v>
      </c>
      <c r="I10" s="4">
        <v>456.15569999999997</v>
      </c>
      <c r="J10" s="4">
        <v>450.48859999999991</v>
      </c>
      <c r="K10" s="4">
        <v>456.01249999999999</v>
      </c>
      <c r="L10" s="4">
        <v>457.29390000000001</v>
      </c>
    </row>
    <row r="11" spans="1:12" x14ac:dyDescent="0.25">
      <c r="A11" s="2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3" t="str">
        <f>A$7</f>
        <v>Produktion</v>
      </c>
      <c r="B12" s="4">
        <v>607.26</v>
      </c>
      <c r="C12" s="4">
        <v>2836.93</v>
      </c>
      <c r="D12" s="4">
        <v>650.9</v>
      </c>
      <c r="E12" s="4">
        <v>664.38</v>
      </c>
      <c r="F12" s="4">
        <v>659.89</v>
      </c>
      <c r="G12" s="4">
        <v>698.68</v>
      </c>
      <c r="H12" s="4">
        <v>666.92</v>
      </c>
      <c r="I12" s="4">
        <v>706.27</v>
      </c>
      <c r="J12" s="4">
        <v>747.35</v>
      </c>
      <c r="K12" s="4">
        <v>718.11</v>
      </c>
      <c r="L12" s="4">
        <v>723.49</v>
      </c>
    </row>
    <row r="13" spans="1:12" x14ac:dyDescent="0.25">
      <c r="A13" s="3" t="str">
        <f>A$8</f>
        <v>Import</v>
      </c>
      <c r="B13" s="4">
        <v>197.8767</v>
      </c>
      <c r="C13" s="4">
        <v>180.02600000000001</v>
      </c>
      <c r="D13" s="4">
        <v>155.13409999999999</v>
      </c>
      <c r="E13" s="4">
        <v>148.16079999999999</v>
      </c>
      <c r="F13" s="4">
        <v>141.68790000000001</v>
      </c>
      <c r="G13" s="4">
        <v>118.8018</v>
      </c>
      <c r="H13" s="4">
        <v>129.18970000000002</v>
      </c>
      <c r="I13" s="4">
        <v>138.17260000000002</v>
      </c>
      <c r="J13" s="4">
        <v>110.4402</v>
      </c>
      <c r="K13" s="4">
        <v>148.66789999999997</v>
      </c>
      <c r="L13" s="4">
        <v>159.9837</v>
      </c>
    </row>
    <row r="14" spans="1:12" x14ac:dyDescent="0.25">
      <c r="A14" s="3" t="str">
        <f>A$9</f>
        <v>Export</v>
      </c>
      <c r="B14" s="4">
        <v>284.48439999999999</v>
      </c>
      <c r="C14" s="4">
        <v>298.8356</v>
      </c>
      <c r="D14" s="4">
        <v>286.61009999999999</v>
      </c>
      <c r="E14" s="4">
        <v>284.02959999999996</v>
      </c>
      <c r="F14" s="4">
        <v>280.6069</v>
      </c>
      <c r="G14" s="4">
        <v>312.93060000000003</v>
      </c>
      <c r="H14" s="4">
        <v>362.202</v>
      </c>
      <c r="I14" s="4">
        <v>403.87140000000005</v>
      </c>
      <c r="J14" s="4">
        <v>624.20309999999995</v>
      </c>
      <c r="K14" s="4">
        <v>391.02469999999994</v>
      </c>
      <c r="L14" s="4">
        <v>354.38419999999996</v>
      </c>
    </row>
    <row r="15" spans="1:12" x14ac:dyDescent="0.25">
      <c r="A15" s="3" t="str">
        <f>A$10</f>
        <v>Inlandsverwendung  (einschl. Bestandsänderung)</v>
      </c>
      <c r="B15" s="4">
        <v>520.65229999999997</v>
      </c>
      <c r="C15" s="4">
        <v>2718.1203999999998</v>
      </c>
      <c r="D15" s="4">
        <v>519.42399999999998</v>
      </c>
      <c r="E15" s="4">
        <v>528.51120000000003</v>
      </c>
      <c r="F15" s="4">
        <v>520.971</v>
      </c>
      <c r="G15" s="4">
        <v>504.55119999999988</v>
      </c>
      <c r="H15" s="4">
        <v>433.90769999999998</v>
      </c>
      <c r="I15" s="4">
        <v>440.57119999999992</v>
      </c>
      <c r="J15" s="4">
        <v>233.58710000000008</v>
      </c>
      <c r="K15" s="4">
        <v>475.75320000000011</v>
      </c>
      <c r="L15" s="4">
        <v>529.08950000000004</v>
      </c>
    </row>
    <row r="16" spans="1:12" x14ac:dyDescent="0.25">
      <c r="A16" s="2" t="s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3" t="str">
        <f>A$7</f>
        <v>Produktion</v>
      </c>
      <c r="B17" s="4">
        <v>45.9</v>
      </c>
      <c r="C17" s="4">
        <v>50.42</v>
      </c>
      <c r="D17" s="4">
        <v>48.19</v>
      </c>
      <c r="E17" s="4">
        <v>55.93</v>
      </c>
      <c r="F17" s="4">
        <v>57.63</v>
      </c>
      <c r="G17" s="4">
        <v>61.95</v>
      </c>
      <c r="H17" s="4">
        <v>67.260000000000005</v>
      </c>
      <c r="I17" s="4">
        <v>72.069999999999993</v>
      </c>
      <c r="J17" s="4">
        <v>70.510000000000005</v>
      </c>
      <c r="K17" s="4">
        <v>66.55</v>
      </c>
      <c r="L17" s="4">
        <v>76.709999999999994</v>
      </c>
    </row>
    <row r="18" spans="1:12" x14ac:dyDescent="0.25">
      <c r="A18" s="3" t="str">
        <f>A$8</f>
        <v>Import</v>
      </c>
      <c r="B18" s="4">
        <v>9.8299999999999998E-2</v>
      </c>
      <c r="C18" s="4">
        <v>0.21999999999999997</v>
      </c>
      <c r="D18" s="4">
        <v>2.8940999999999999</v>
      </c>
      <c r="E18" s="4">
        <v>7.2032000000000007</v>
      </c>
      <c r="F18" s="4">
        <v>6.7896999999999998</v>
      </c>
      <c r="G18" s="4">
        <v>36.170900000000003</v>
      </c>
      <c r="H18" s="4">
        <v>5.7020000000000008</v>
      </c>
      <c r="I18" s="4">
        <v>6.4245999999999999</v>
      </c>
      <c r="J18" s="4">
        <v>6.875</v>
      </c>
      <c r="K18" s="4">
        <v>6.6062999999999992</v>
      </c>
      <c r="L18" s="4">
        <v>11.2194</v>
      </c>
    </row>
    <row r="19" spans="1:12" x14ac:dyDescent="0.25">
      <c r="A19" s="3" t="str">
        <f>A$9</f>
        <v>Export</v>
      </c>
      <c r="B19" s="4">
        <v>9.240000000000001E-2</v>
      </c>
      <c r="C19" s="4">
        <v>0.16450000000000001</v>
      </c>
      <c r="D19" s="4">
        <v>0.43579999999999997</v>
      </c>
      <c r="E19" s="4">
        <v>1.101</v>
      </c>
      <c r="F19" s="4">
        <v>0.44779999999999998</v>
      </c>
      <c r="G19" s="4">
        <v>1.4468999999999999</v>
      </c>
      <c r="H19" s="4">
        <v>5.1246999999999998</v>
      </c>
      <c r="I19" s="4">
        <v>5.3419000000000008</v>
      </c>
      <c r="J19" s="4">
        <v>4.6646999999999998</v>
      </c>
      <c r="K19" s="4">
        <v>2.7755000000000001</v>
      </c>
      <c r="L19" s="4">
        <v>11.433199999999999</v>
      </c>
    </row>
    <row r="20" spans="1:12" x14ac:dyDescent="0.25">
      <c r="A20" s="3" t="str">
        <f>A$10</f>
        <v>Inlandsverwendung  (einschl. Bestandsänderung)</v>
      </c>
      <c r="B20" s="4">
        <v>45.905900000000003</v>
      </c>
      <c r="C20" s="4">
        <v>50.475500000000004</v>
      </c>
      <c r="D20" s="4">
        <v>50.648299999999999</v>
      </c>
      <c r="E20" s="4">
        <v>62.032200000000003</v>
      </c>
      <c r="F20" s="4">
        <v>63.971900000000005</v>
      </c>
      <c r="G20" s="4">
        <v>96.674000000000007</v>
      </c>
      <c r="H20" s="4">
        <v>67.837299999999999</v>
      </c>
      <c r="I20" s="4">
        <v>73.152699999999996</v>
      </c>
      <c r="J20" s="4">
        <v>72.720300000000009</v>
      </c>
      <c r="K20" s="4">
        <v>70.380800000000008</v>
      </c>
      <c r="L20" s="4">
        <v>76.496199999999988</v>
      </c>
    </row>
    <row r="21" spans="1:12" x14ac:dyDescent="0.25">
      <c r="A21" s="2" t="s">
        <v>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25">
      <c r="A22" s="3" t="str">
        <f>A$7</f>
        <v>Produktion</v>
      </c>
      <c r="B22" s="4">
        <v>80.17</v>
      </c>
      <c r="C22" s="4">
        <v>78.820000000000007</v>
      </c>
      <c r="D22" s="4">
        <v>80.849999999999994</v>
      </c>
      <c r="E22" s="4">
        <v>78.239999999999995</v>
      </c>
      <c r="F22" s="4">
        <v>76.33</v>
      </c>
      <c r="G22" s="4">
        <v>75.500000000000014</v>
      </c>
      <c r="H22" s="4">
        <v>75.72999999999999</v>
      </c>
      <c r="I22" s="4">
        <v>70.680000000000007</v>
      </c>
      <c r="J22" s="4">
        <v>70.5</v>
      </c>
      <c r="K22" s="4">
        <v>66.72</v>
      </c>
      <c r="L22" s="4">
        <v>69.161218637992832</v>
      </c>
    </row>
    <row r="23" spans="1:12" x14ac:dyDescent="0.25">
      <c r="A23" s="3" t="str">
        <f>A$8</f>
        <v>Import</v>
      </c>
      <c r="B23" s="4">
        <v>0.24409999999999998</v>
      </c>
      <c r="C23" s="4">
        <v>0.28059999999999996</v>
      </c>
      <c r="D23" s="4">
        <v>0.76629999999999998</v>
      </c>
      <c r="E23" s="4">
        <v>0.77160000000000006</v>
      </c>
      <c r="F23" s="4">
        <v>1.3537000000000001</v>
      </c>
      <c r="G23" s="4">
        <v>1.9066000000000001</v>
      </c>
      <c r="H23" s="4">
        <v>2.2444000000000002</v>
      </c>
      <c r="I23" s="4">
        <v>3.9183000000000003</v>
      </c>
      <c r="J23" s="4">
        <v>5.5739999999999998</v>
      </c>
      <c r="K23" s="4">
        <v>5.1980000000000004</v>
      </c>
      <c r="L23" s="4">
        <v>6.2858000000000001</v>
      </c>
    </row>
    <row r="24" spans="1:12" x14ac:dyDescent="0.25">
      <c r="A24" s="3" t="str">
        <f>A$9</f>
        <v>Export</v>
      </c>
      <c r="B24" s="4">
        <v>0</v>
      </c>
      <c r="C24" s="4">
        <v>4.3E-3</v>
      </c>
      <c r="D24" s="4">
        <v>0</v>
      </c>
      <c r="E24" s="4">
        <v>0.21849999999999997</v>
      </c>
      <c r="F24" s="4">
        <v>0</v>
      </c>
      <c r="G24" s="4">
        <v>0</v>
      </c>
      <c r="H24" s="4">
        <v>1.1999999999999999E-3</v>
      </c>
      <c r="I24" s="4">
        <v>0</v>
      </c>
      <c r="J24" s="4">
        <v>0</v>
      </c>
      <c r="K24" s="4">
        <v>0</v>
      </c>
      <c r="L24" s="4">
        <v>0</v>
      </c>
    </row>
    <row r="25" spans="1:12" x14ac:dyDescent="0.25">
      <c r="A25" s="3" t="str">
        <f>A$10</f>
        <v>Inlandsverwendung  (einschl. Bestandsänderung)</v>
      </c>
      <c r="B25" s="4">
        <v>80.414100000000005</v>
      </c>
      <c r="C25" s="4">
        <v>79.096300000000014</v>
      </c>
      <c r="D25" s="4">
        <v>81.616299999999995</v>
      </c>
      <c r="E25" s="4">
        <v>78.793099999999995</v>
      </c>
      <c r="F25" s="4">
        <v>77.683700000000002</v>
      </c>
      <c r="G25" s="4">
        <v>77.406600000000012</v>
      </c>
      <c r="H25" s="4">
        <v>77.973199999999991</v>
      </c>
      <c r="I25" s="4">
        <v>74.598300000000009</v>
      </c>
      <c r="J25" s="4">
        <v>76.073999999999998</v>
      </c>
      <c r="K25" s="4">
        <v>71.918000000000006</v>
      </c>
      <c r="L25" s="4">
        <v>75.447018637992826</v>
      </c>
    </row>
    <row r="26" spans="1:12" x14ac:dyDescent="0.25">
      <c r="A26" s="2" t="s">
        <v>10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3" t="str">
        <f>A$7</f>
        <v>Produktion</v>
      </c>
      <c r="B27" s="4">
        <v>556.79999999999995</v>
      </c>
      <c r="C27" s="4">
        <v>601.20000000000005</v>
      </c>
      <c r="D27" s="4">
        <v>629.35</v>
      </c>
      <c r="E27" s="4">
        <v>644.19000000000005</v>
      </c>
      <c r="F27" s="4">
        <v>643.6</v>
      </c>
      <c r="G27" s="4">
        <v>627.17999999999995</v>
      </c>
      <c r="H27" s="4">
        <v>648.01</v>
      </c>
      <c r="I27" s="4">
        <v>609.23</v>
      </c>
      <c r="J27" s="4">
        <v>619.6</v>
      </c>
      <c r="K27" s="4">
        <v>624.03</v>
      </c>
      <c r="L27" s="4">
        <v>647.1</v>
      </c>
    </row>
    <row r="28" spans="1:12" x14ac:dyDescent="0.25">
      <c r="A28" s="3" t="str">
        <f>A$8</f>
        <v>Import</v>
      </c>
      <c r="B28" s="4">
        <v>33.745100000000001</v>
      </c>
      <c r="C28" s="4">
        <v>28.762300000000003</v>
      </c>
      <c r="D28" s="4">
        <v>33.700000000000003</v>
      </c>
      <c r="E28" s="4">
        <v>30.536099999999998</v>
      </c>
      <c r="F28" s="4">
        <v>34.448499999999996</v>
      </c>
      <c r="G28" s="4">
        <v>27.353100000000001</v>
      </c>
      <c r="H28" s="4">
        <v>34.608200000000004</v>
      </c>
      <c r="I28" s="4">
        <v>52.4163</v>
      </c>
      <c r="J28" s="4">
        <v>41.625300000000003</v>
      </c>
      <c r="K28" s="4">
        <v>46.4876</v>
      </c>
      <c r="L28" s="4">
        <v>28.643400000000003</v>
      </c>
    </row>
    <row r="29" spans="1:12" x14ac:dyDescent="0.25">
      <c r="A29" s="3" t="str">
        <f>A$9</f>
        <v>Export</v>
      </c>
      <c r="B29" s="4">
        <v>99.134399999999999</v>
      </c>
      <c r="C29" s="4">
        <v>200.8569</v>
      </c>
      <c r="D29" s="4">
        <v>152.04749999999999</v>
      </c>
      <c r="E29" s="4">
        <v>164.15440000000001</v>
      </c>
      <c r="F29" s="4">
        <v>161.06</v>
      </c>
      <c r="G29" s="4">
        <v>143.2296</v>
      </c>
      <c r="H29" s="4">
        <v>161.31419999999997</v>
      </c>
      <c r="I29" s="4">
        <v>152.81310000000002</v>
      </c>
      <c r="J29" s="4">
        <v>156.6557</v>
      </c>
      <c r="K29" s="4">
        <v>169.63960000000003</v>
      </c>
      <c r="L29" s="4">
        <v>169.49760000000001</v>
      </c>
    </row>
    <row r="30" spans="1:12" x14ac:dyDescent="0.25">
      <c r="A30" s="3" t="str">
        <f>A$10</f>
        <v>Inlandsverwendung  (einschl. Bestandsänderung)</v>
      </c>
      <c r="B30" s="4">
        <v>491.41069999999991</v>
      </c>
      <c r="C30" s="4">
        <v>429.10540000000003</v>
      </c>
      <c r="D30" s="4">
        <v>511.00250000000005</v>
      </c>
      <c r="E30" s="4">
        <v>510.57170000000008</v>
      </c>
      <c r="F30" s="4">
        <v>516.98849999999993</v>
      </c>
      <c r="G30" s="4">
        <v>511.30349999999999</v>
      </c>
      <c r="H30" s="4">
        <v>521.30400000000009</v>
      </c>
      <c r="I30" s="4">
        <v>508.83319999999998</v>
      </c>
      <c r="J30" s="4">
        <v>504.56960000000004</v>
      </c>
      <c r="K30" s="4">
        <v>500.87799999999999</v>
      </c>
      <c r="L30" s="4">
        <v>506.24580000000003</v>
      </c>
    </row>
    <row r="31" spans="1:12" x14ac:dyDescent="0.25">
      <c r="A31" s="2" t="s">
        <v>11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3" t="str">
        <f>A$7</f>
        <v>Produktion</v>
      </c>
      <c r="B32" s="4">
        <v>5815.39</v>
      </c>
      <c r="C32" s="4">
        <v>5156.7299999999996</v>
      </c>
      <c r="D32" s="4">
        <v>5059.0200000000004</v>
      </c>
      <c r="E32" s="4">
        <v>5132.43</v>
      </c>
      <c r="F32" s="4">
        <v>5287.86</v>
      </c>
      <c r="G32" s="4">
        <v>5275.53</v>
      </c>
      <c r="H32" s="4">
        <v>5238.33</v>
      </c>
      <c r="I32" s="4">
        <v>5251.08</v>
      </c>
      <c r="J32" s="4">
        <v>4931.1099999999997</v>
      </c>
      <c r="K32" s="4">
        <v>4839.2299999999996</v>
      </c>
      <c r="L32" s="4">
        <v>4860.29</v>
      </c>
    </row>
    <row r="33" spans="1:12" x14ac:dyDescent="0.25">
      <c r="A33" s="3" t="str">
        <f>A$8</f>
        <v>Import</v>
      </c>
      <c r="B33" s="4">
        <v>39.026299999999999</v>
      </c>
      <c r="C33" s="4">
        <v>61.517300000000006</v>
      </c>
      <c r="D33" s="4">
        <v>54.264499999999998</v>
      </c>
      <c r="E33" s="4">
        <v>76.631900000000002</v>
      </c>
      <c r="F33" s="4">
        <v>87.050399999999996</v>
      </c>
      <c r="G33" s="4">
        <v>63.687600000000003</v>
      </c>
      <c r="H33" s="4">
        <v>76.544799999999995</v>
      </c>
      <c r="I33" s="4">
        <v>61.860399999999998</v>
      </c>
      <c r="J33" s="4">
        <v>80.256299999999996</v>
      </c>
      <c r="K33" s="4">
        <v>107.5257</v>
      </c>
      <c r="L33" s="4">
        <v>210.24209999999999</v>
      </c>
    </row>
    <row r="34" spans="1:12" x14ac:dyDescent="0.25">
      <c r="A34" s="3" t="str">
        <f>A$9</f>
        <v>Export</v>
      </c>
      <c r="B34" s="4">
        <v>989.56100000000004</v>
      </c>
      <c r="C34" s="4">
        <v>982.98440000000005</v>
      </c>
      <c r="D34" s="4">
        <v>842.1866</v>
      </c>
      <c r="E34" s="4">
        <v>850.84890000000007</v>
      </c>
      <c r="F34" s="4">
        <v>1099.616</v>
      </c>
      <c r="G34" s="4">
        <v>1060.7983000000002</v>
      </c>
      <c r="H34" s="4">
        <v>1020.5821000000001</v>
      </c>
      <c r="I34" s="4">
        <v>1035.95</v>
      </c>
      <c r="J34" s="4">
        <v>896.44770000000005</v>
      </c>
      <c r="K34" s="4">
        <v>832.21180000000004</v>
      </c>
      <c r="L34" s="4">
        <v>943.50349999999992</v>
      </c>
    </row>
    <row r="35" spans="1:12" x14ac:dyDescent="0.25">
      <c r="A35" s="3" t="str">
        <f>A$10</f>
        <v>Inlandsverwendung  (einschl. Bestandsänderung)</v>
      </c>
      <c r="B35" s="4">
        <v>4864.8553000000011</v>
      </c>
      <c r="C35" s="4">
        <v>4235.2628999999997</v>
      </c>
      <c r="D35" s="4">
        <v>4271.0979000000007</v>
      </c>
      <c r="E35" s="4">
        <v>4358.2130000000006</v>
      </c>
      <c r="F35" s="4">
        <v>4275.2943999999998</v>
      </c>
      <c r="G35" s="4">
        <v>4278.4192999999996</v>
      </c>
      <c r="H35" s="4">
        <v>4294.2927</v>
      </c>
      <c r="I35" s="4">
        <v>4276.9903999999997</v>
      </c>
      <c r="J35" s="4">
        <v>4114.9186</v>
      </c>
      <c r="K35" s="4">
        <v>4114.5438999999997</v>
      </c>
      <c r="L35" s="4">
        <v>4127.0286000000006</v>
      </c>
    </row>
    <row r="36" spans="1:12" x14ac:dyDescent="0.25">
      <c r="A36" s="2" t="s">
        <v>12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3" t="str">
        <f>A$7</f>
        <v>Produktion</v>
      </c>
      <c r="B37" s="4">
        <v>456.5</v>
      </c>
      <c r="C37" s="4">
        <v>467.9</v>
      </c>
      <c r="D37" s="4">
        <v>491.4</v>
      </c>
      <c r="E37" s="4">
        <v>510</v>
      </c>
      <c r="F37" s="4">
        <v>482</v>
      </c>
      <c r="G37" s="4">
        <v>472.4</v>
      </c>
      <c r="H37" s="4">
        <v>472</v>
      </c>
      <c r="I37" s="4">
        <v>492.7</v>
      </c>
      <c r="J37" s="4">
        <v>492.4</v>
      </c>
      <c r="K37" s="4">
        <v>505.5</v>
      </c>
      <c r="L37" s="4">
        <v>519.90257023311426</v>
      </c>
    </row>
    <row r="38" spans="1:12" x14ac:dyDescent="0.25">
      <c r="A38" s="3" t="str">
        <f>A$8</f>
        <v>Import</v>
      </c>
      <c r="B38" s="4">
        <v>27.724</v>
      </c>
      <c r="C38" s="4">
        <v>28.097700000000003</v>
      </c>
      <c r="D38" s="4">
        <v>20.271599999999999</v>
      </c>
      <c r="E38" s="4">
        <v>22.628999999999998</v>
      </c>
      <c r="F38" s="4">
        <v>37.229500000000002</v>
      </c>
      <c r="G38" s="4">
        <v>45.727699999999999</v>
      </c>
      <c r="H38" s="4">
        <v>46.972900000000003</v>
      </c>
      <c r="I38" s="4">
        <v>33.544800000000002</v>
      </c>
      <c r="J38" s="4">
        <v>30.1601</v>
      </c>
      <c r="K38" s="4">
        <v>26.622299999999999</v>
      </c>
      <c r="L38" s="4">
        <v>21.520000000000003</v>
      </c>
    </row>
    <row r="39" spans="1:12" x14ac:dyDescent="0.25">
      <c r="A39" s="3" t="str">
        <f>A$9</f>
        <v>Export</v>
      </c>
      <c r="B39" s="4">
        <v>11.665500000000002</v>
      </c>
      <c r="C39" s="4">
        <v>17.685699999999997</v>
      </c>
      <c r="D39" s="4">
        <v>19.7806</v>
      </c>
      <c r="E39" s="4">
        <v>35.580199999999998</v>
      </c>
      <c r="F39" s="4">
        <v>23.805700000000002</v>
      </c>
      <c r="G39" s="4">
        <v>17.1785</v>
      </c>
      <c r="H39" s="4">
        <v>23.8249</v>
      </c>
      <c r="I39" s="4">
        <v>24.696200000000001</v>
      </c>
      <c r="J39" s="4">
        <v>32.368900000000004</v>
      </c>
      <c r="K39" s="4">
        <v>32.512100000000004</v>
      </c>
      <c r="L39" s="4">
        <v>42.367599999999996</v>
      </c>
    </row>
    <row r="40" spans="1:12" x14ac:dyDescent="0.25">
      <c r="A40" s="3" t="str">
        <f>A$10</f>
        <v>Inlandsverwendung  (einschl. Bestandsänderung)</v>
      </c>
      <c r="B40" s="4">
        <v>472.55849999999998</v>
      </c>
      <c r="C40" s="4">
        <v>478.31200000000001</v>
      </c>
      <c r="D40" s="4">
        <v>491.89099999999996</v>
      </c>
      <c r="E40" s="4">
        <v>497.04880000000003</v>
      </c>
      <c r="F40" s="4">
        <v>495.42380000000003</v>
      </c>
      <c r="G40" s="4">
        <v>500.94920000000002</v>
      </c>
      <c r="H40" s="4">
        <v>495.14799999999997</v>
      </c>
      <c r="I40" s="4">
        <v>501.54859999999996</v>
      </c>
      <c r="J40" s="4">
        <v>490.19119999999992</v>
      </c>
      <c r="K40" s="4">
        <v>499.61019999999996</v>
      </c>
      <c r="L40" s="4">
        <v>499.05497023311426</v>
      </c>
    </row>
    <row r="41" spans="1:12" x14ac:dyDescent="0.25">
      <c r="A41" s="2" t="s">
        <v>13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3" t="str">
        <f>A$7</f>
        <v>Produktion</v>
      </c>
      <c r="B42" s="4">
        <v>79.5</v>
      </c>
      <c r="C42" s="4">
        <v>82.8</v>
      </c>
      <c r="D42" s="4">
        <v>82.7</v>
      </c>
      <c r="E42" s="4">
        <v>81.900000000000006</v>
      </c>
      <c r="F42" s="4">
        <v>88.67</v>
      </c>
      <c r="G42" s="4">
        <v>93.9</v>
      </c>
      <c r="H42" s="4">
        <v>89.28</v>
      </c>
      <c r="I42" s="4">
        <v>85.57</v>
      </c>
      <c r="J42" s="4">
        <v>87.62</v>
      </c>
      <c r="K42" s="4">
        <v>90.72</v>
      </c>
      <c r="L42" s="4">
        <v>95.5</v>
      </c>
    </row>
    <row r="43" spans="1:12" x14ac:dyDescent="0.25">
      <c r="A43" s="3" t="str">
        <f>A$8</f>
        <v>Import</v>
      </c>
      <c r="B43" s="4">
        <v>3.7600000000000001E-2</v>
      </c>
      <c r="C43" s="4">
        <v>3.2899999999999999E-2</v>
      </c>
      <c r="D43" s="4">
        <v>1.0011000000000001</v>
      </c>
      <c r="E43" s="4">
        <v>1.7083000000000002</v>
      </c>
      <c r="F43" s="4">
        <v>2.1069</v>
      </c>
      <c r="G43" s="4">
        <v>0.69209999999999994</v>
      </c>
      <c r="H43" s="4">
        <v>1.2111000000000003</v>
      </c>
      <c r="I43" s="4">
        <v>2.8647</v>
      </c>
      <c r="J43" s="4">
        <v>4.8024000000000004</v>
      </c>
      <c r="K43" s="4">
        <v>4.0897000000000006</v>
      </c>
      <c r="L43" s="4">
        <v>2.9926999999999997</v>
      </c>
    </row>
    <row r="44" spans="1:12" x14ac:dyDescent="0.25">
      <c r="A44" s="3" t="str">
        <f>A$9</f>
        <v>Export</v>
      </c>
      <c r="B44" s="4">
        <v>5.8599999999999999E-2</v>
      </c>
      <c r="C44" s="4">
        <v>1.3600000000000001E-2</v>
      </c>
      <c r="D44" s="4">
        <v>4.2500000000000003E-2</v>
      </c>
      <c r="E44" s="4">
        <v>0.89999999999999991</v>
      </c>
      <c r="F44" s="4">
        <v>3.3923000000000001</v>
      </c>
      <c r="G44" s="4">
        <v>8.196299999999999</v>
      </c>
      <c r="H44" s="4">
        <v>5.9422999999999995</v>
      </c>
      <c r="I44" s="4">
        <v>2.9733000000000001</v>
      </c>
      <c r="J44" s="4">
        <v>5.8066000000000004</v>
      </c>
      <c r="K44" s="4">
        <v>9.9567999999999994</v>
      </c>
      <c r="L44" s="4">
        <v>12.1465</v>
      </c>
    </row>
    <row r="45" spans="1:12" x14ac:dyDescent="0.25">
      <c r="A45" s="3" t="str">
        <f>A$10</f>
        <v>Inlandsverwendung  (einschl. Bestandsänderung)</v>
      </c>
      <c r="B45" s="4">
        <v>79.478999999999999</v>
      </c>
      <c r="C45" s="4">
        <v>82.819299999999998</v>
      </c>
      <c r="D45" s="4">
        <v>83.658599999999993</v>
      </c>
      <c r="E45" s="4">
        <v>82.708299999999994</v>
      </c>
      <c r="F45" s="4">
        <v>87.384599999999992</v>
      </c>
      <c r="G45" s="4">
        <v>86.395800000000008</v>
      </c>
      <c r="H45" s="4">
        <v>84.5488</v>
      </c>
      <c r="I45" s="4">
        <v>85.461399999999998</v>
      </c>
      <c r="J45" s="4">
        <v>86.615800000000007</v>
      </c>
      <c r="K45" s="4">
        <v>84.852899999999991</v>
      </c>
      <c r="L45" s="4">
        <v>86.346199999999996</v>
      </c>
    </row>
    <row r="46" spans="1:12" x14ac:dyDescent="0.25">
      <c r="A46" s="2" t="s">
        <v>14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25">
      <c r="A47" s="3" t="str">
        <f>A$7</f>
        <v>Produktion</v>
      </c>
      <c r="B47" s="4">
        <v>3668.15</v>
      </c>
      <c r="C47" s="4">
        <v>3529.93</v>
      </c>
      <c r="D47" s="4">
        <v>3565.45</v>
      </c>
      <c r="E47" s="4">
        <v>3596.1</v>
      </c>
      <c r="F47" s="4">
        <v>3566.3</v>
      </c>
      <c r="G47" s="4">
        <v>3518.1</v>
      </c>
      <c r="H47" s="4">
        <v>3611.7</v>
      </c>
      <c r="I47" s="4">
        <v>3485.18</v>
      </c>
      <c r="J47" s="4">
        <v>3661.7</v>
      </c>
      <c r="K47" s="4">
        <v>3521.25</v>
      </c>
      <c r="L47" s="4">
        <v>3329.6133394675953</v>
      </c>
    </row>
    <row r="48" spans="1:12" x14ac:dyDescent="0.25">
      <c r="A48" s="3" t="str">
        <f>A$8</f>
        <v>Import</v>
      </c>
      <c r="B48" s="4">
        <v>254.37350000000004</v>
      </c>
      <c r="C48" s="4">
        <v>303.81950000000001</v>
      </c>
      <c r="D48" s="4">
        <v>297.57950000000005</v>
      </c>
      <c r="E48" s="4">
        <v>285.43449999999996</v>
      </c>
      <c r="F48" s="4">
        <v>278.27330000000001</v>
      </c>
      <c r="G48" s="4">
        <v>171.21050000000002</v>
      </c>
      <c r="H48" s="4">
        <v>99.877999999999986</v>
      </c>
      <c r="I48" s="4">
        <v>107.94450000000001</v>
      </c>
      <c r="J48" s="4">
        <v>143.68009999999998</v>
      </c>
      <c r="K48" s="4">
        <v>154.16320000000002</v>
      </c>
      <c r="L48" s="4">
        <v>110.97710000000001</v>
      </c>
    </row>
    <row r="49" spans="1:12" x14ac:dyDescent="0.25">
      <c r="A49" s="3" t="str">
        <f>A$9</f>
        <v>Export</v>
      </c>
      <c r="B49" s="4">
        <v>55.790400000000005</v>
      </c>
      <c r="C49" s="4">
        <v>44.051000000000002</v>
      </c>
      <c r="D49" s="4">
        <v>55.13730000000001</v>
      </c>
      <c r="E49" s="4">
        <v>60.242500000000007</v>
      </c>
      <c r="F49" s="4">
        <v>54.8611</v>
      </c>
      <c r="G49" s="4">
        <v>60.427499999999995</v>
      </c>
      <c r="H49" s="4">
        <v>78.039600000000007</v>
      </c>
      <c r="I49" s="4">
        <v>85.400800000000004</v>
      </c>
      <c r="J49" s="4">
        <v>76.186499999999995</v>
      </c>
      <c r="K49" s="4">
        <v>66.634099999999989</v>
      </c>
      <c r="L49" s="4">
        <v>67.955100000000002</v>
      </c>
    </row>
    <row r="50" spans="1:12" x14ac:dyDescent="0.25">
      <c r="A50" s="3" t="str">
        <f>A$10</f>
        <v>Inlandsverwendung  (einschl. Bestandsänderung)</v>
      </c>
      <c r="B50" s="4">
        <v>3866.7331000000004</v>
      </c>
      <c r="C50" s="4">
        <v>3789.6985</v>
      </c>
      <c r="D50" s="4">
        <v>3807.8921999999998</v>
      </c>
      <c r="E50" s="4">
        <v>3821.2919999999999</v>
      </c>
      <c r="F50" s="4">
        <v>3789.7121999999999</v>
      </c>
      <c r="G50" s="4">
        <v>3628.8830000000003</v>
      </c>
      <c r="H50" s="4">
        <v>3633.5383999999999</v>
      </c>
      <c r="I50" s="4">
        <v>3507.7237</v>
      </c>
      <c r="J50" s="4">
        <v>3729.1936000000001</v>
      </c>
      <c r="K50" s="4">
        <v>3608.7790999999997</v>
      </c>
      <c r="L50" s="4">
        <v>3372.6353394675953</v>
      </c>
    </row>
    <row r="51" spans="1:12" x14ac:dyDescent="0.25">
      <c r="A51" s="2" t="s">
        <v>15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3" t="str">
        <f>A$7</f>
        <v>Produktion</v>
      </c>
      <c r="B52" s="4">
        <v>734.2</v>
      </c>
      <c r="C52" s="4">
        <v>732.05</v>
      </c>
      <c r="D52" s="4">
        <v>734.96</v>
      </c>
      <c r="E52" s="4">
        <v>737.56</v>
      </c>
      <c r="F52" s="4">
        <v>733.56</v>
      </c>
      <c r="G52" s="4">
        <v>731.03</v>
      </c>
      <c r="H52" s="4">
        <v>726.4</v>
      </c>
      <c r="I52" s="4">
        <v>735.64</v>
      </c>
      <c r="J52" s="4">
        <v>735.16</v>
      </c>
      <c r="K52" s="4">
        <v>727.88</v>
      </c>
      <c r="L52" s="4">
        <v>698.07</v>
      </c>
    </row>
    <row r="53" spans="1:12" x14ac:dyDescent="0.25">
      <c r="A53" s="3" t="str">
        <f>A$8</f>
        <v>Import</v>
      </c>
      <c r="B53" s="4">
        <v>1.5943000000000001</v>
      </c>
      <c r="C53" s="4">
        <v>2.33</v>
      </c>
      <c r="D53" s="4">
        <v>2.3670999999999998</v>
      </c>
      <c r="E53" s="4">
        <v>1.5070000000000001</v>
      </c>
      <c r="F53" s="4">
        <v>2.1158999999999999</v>
      </c>
      <c r="G53" s="4">
        <v>3.1968000000000001</v>
      </c>
      <c r="H53" s="4">
        <v>4.1775000000000002</v>
      </c>
      <c r="I53" s="4">
        <v>6.2558000000000007</v>
      </c>
      <c r="J53" s="4">
        <v>6.8246000000000002</v>
      </c>
      <c r="K53" s="4">
        <v>7.6839999999999993</v>
      </c>
      <c r="L53" s="4">
        <v>8.6164000000000005</v>
      </c>
    </row>
    <row r="54" spans="1:12" x14ac:dyDescent="0.25">
      <c r="A54" s="3" t="str">
        <f>A$9</f>
        <v>Export</v>
      </c>
      <c r="B54" s="4">
        <v>1.5900999999999998</v>
      </c>
      <c r="C54" s="4">
        <v>2.0776000000000003</v>
      </c>
      <c r="D54" s="4">
        <v>3.016</v>
      </c>
      <c r="E54" s="4">
        <v>4.9781000000000004</v>
      </c>
      <c r="F54" s="4">
        <v>5.8589000000000002</v>
      </c>
      <c r="G54" s="4">
        <v>6.9338999999999995</v>
      </c>
      <c r="H54" s="4">
        <v>10.1798</v>
      </c>
      <c r="I54" s="4">
        <v>12.542899999999999</v>
      </c>
      <c r="J54" s="4">
        <v>14.166399999999999</v>
      </c>
      <c r="K54" s="4">
        <v>9.6940999999999988</v>
      </c>
      <c r="L54" s="4">
        <v>0.7085999999999999</v>
      </c>
    </row>
    <row r="55" spans="1:12" x14ac:dyDescent="0.25">
      <c r="A55" s="3" t="str">
        <f>A$10</f>
        <v>Inlandsverwendung  (einschl. Bestandsänderung)</v>
      </c>
      <c r="B55" s="4">
        <v>734.20420000000001</v>
      </c>
      <c r="C55" s="4">
        <v>732.30240000000003</v>
      </c>
      <c r="D55" s="4">
        <v>734.31110000000012</v>
      </c>
      <c r="E55" s="4">
        <v>734.08889999999985</v>
      </c>
      <c r="F55" s="4">
        <v>729.81700000000001</v>
      </c>
      <c r="G55" s="4">
        <v>727.29290000000003</v>
      </c>
      <c r="H55" s="4">
        <v>720.39769999999999</v>
      </c>
      <c r="I55" s="4">
        <v>729.35289999999998</v>
      </c>
      <c r="J55" s="4">
        <v>727.81820000000005</v>
      </c>
      <c r="K55" s="4">
        <v>725.86989999999992</v>
      </c>
      <c r="L55" s="4">
        <v>705.9778</v>
      </c>
    </row>
    <row r="56" spans="1:12" x14ac:dyDescent="0.25">
      <c r="A56" s="2" t="s">
        <v>16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x14ac:dyDescent="0.25">
      <c r="A57" s="3" t="str">
        <f>A$7</f>
        <v>Produktion</v>
      </c>
      <c r="B57" s="4">
        <v>3792.99</v>
      </c>
      <c r="C57" s="4">
        <v>3736.25</v>
      </c>
      <c r="D57" s="4">
        <v>3792.41</v>
      </c>
      <c r="E57" s="4">
        <v>3842.64</v>
      </c>
      <c r="F57" s="4">
        <v>3645.13</v>
      </c>
      <c r="G57" s="4">
        <v>3680.54</v>
      </c>
      <c r="H57" s="4">
        <v>3609.69</v>
      </c>
      <c r="I57" s="4">
        <v>3599.01</v>
      </c>
      <c r="J57" s="4">
        <v>3640</v>
      </c>
      <c r="K57" s="4">
        <v>3535.61</v>
      </c>
      <c r="L57" s="4">
        <v>3423.13</v>
      </c>
    </row>
    <row r="58" spans="1:12" x14ac:dyDescent="0.25">
      <c r="A58" s="3" t="str">
        <f>A$8</f>
        <v>Import</v>
      </c>
      <c r="B58" s="4">
        <v>187.59649999999999</v>
      </c>
      <c r="C58" s="4">
        <v>189.53040000000001</v>
      </c>
      <c r="D58" s="4">
        <v>188.76530000000002</v>
      </c>
      <c r="E58" s="4">
        <v>189.601</v>
      </c>
      <c r="F58" s="4">
        <v>260.1979</v>
      </c>
      <c r="G58" s="4">
        <v>271.69479999999999</v>
      </c>
      <c r="H58" s="4">
        <v>241.92770000000002</v>
      </c>
      <c r="I58" s="4">
        <v>233.06719999999999</v>
      </c>
      <c r="J58" s="4">
        <v>212.85669999999999</v>
      </c>
      <c r="K58" s="4">
        <v>207.73449999999997</v>
      </c>
      <c r="L58" s="4">
        <v>228.03429999999997</v>
      </c>
    </row>
    <row r="59" spans="1:12" x14ac:dyDescent="0.25">
      <c r="A59" s="3" t="str">
        <f>A$9</f>
        <v>Export</v>
      </c>
      <c r="B59" s="4">
        <v>327.49559999999997</v>
      </c>
      <c r="C59" s="4">
        <v>340.5308</v>
      </c>
      <c r="D59" s="4">
        <v>436.26620000000003</v>
      </c>
      <c r="E59" s="4">
        <v>375.43190000000004</v>
      </c>
      <c r="F59" s="4">
        <v>314.8879</v>
      </c>
      <c r="G59" s="4">
        <v>326.40629999999999</v>
      </c>
      <c r="H59" s="4">
        <v>289.82330000000002</v>
      </c>
      <c r="I59" s="4">
        <v>357.71609999999998</v>
      </c>
      <c r="J59" s="4">
        <v>353.04480000000001</v>
      </c>
      <c r="K59" s="4">
        <v>348.79520000000002</v>
      </c>
      <c r="L59" s="4">
        <v>338.90279999999996</v>
      </c>
    </row>
    <row r="60" spans="1:12" x14ac:dyDescent="0.25">
      <c r="A60" s="3" t="str">
        <f>A$10</f>
        <v>Inlandsverwendung  (einschl. Bestandsänderung)</v>
      </c>
      <c r="B60" s="4">
        <v>3653.0909000000001</v>
      </c>
      <c r="C60" s="4">
        <v>3585.2496000000001</v>
      </c>
      <c r="D60" s="4">
        <v>3544.9090999999999</v>
      </c>
      <c r="E60" s="4">
        <v>3656.8090999999999</v>
      </c>
      <c r="F60" s="4">
        <v>3590.44</v>
      </c>
      <c r="G60" s="4">
        <v>3625.8285000000001</v>
      </c>
      <c r="H60" s="4">
        <v>3561.7944000000002</v>
      </c>
      <c r="I60" s="4">
        <v>3474.3611000000001</v>
      </c>
      <c r="J60" s="4">
        <v>3499.8118999999997</v>
      </c>
      <c r="K60" s="4">
        <v>3394.5493000000001</v>
      </c>
      <c r="L60" s="4">
        <v>3312.2615000000001</v>
      </c>
    </row>
    <row r="61" spans="1:12" x14ac:dyDescent="0.25">
      <c r="A61" s="2" t="s">
        <v>17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x14ac:dyDescent="0.25">
      <c r="A62" s="3" t="str">
        <f>A$7</f>
        <v>Produktion</v>
      </c>
      <c r="B62" s="4">
        <v>435.8</v>
      </c>
      <c r="C62" s="4">
        <v>435.3</v>
      </c>
      <c r="D62" s="4">
        <v>448.1</v>
      </c>
      <c r="E62" s="4">
        <v>454.8</v>
      </c>
      <c r="F62" s="4">
        <v>466.7</v>
      </c>
      <c r="G62" s="4">
        <v>460.6</v>
      </c>
      <c r="H62" s="4">
        <v>467.8</v>
      </c>
      <c r="I62" s="4">
        <v>468.55898267923698</v>
      </c>
      <c r="J62" s="4">
        <v>466.77434773076084</v>
      </c>
      <c r="K62" s="4">
        <v>448.6</v>
      </c>
      <c r="L62" s="4">
        <v>447.67228860294125</v>
      </c>
    </row>
    <row r="63" spans="1:12" x14ac:dyDescent="0.25">
      <c r="A63" s="3" t="str">
        <f>A$8</f>
        <v>Import</v>
      </c>
      <c r="B63" s="4">
        <v>71.710299999999989</v>
      </c>
      <c r="C63" s="4">
        <v>85.734800000000007</v>
      </c>
      <c r="D63" s="4">
        <v>111.0714</v>
      </c>
      <c r="E63" s="4">
        <v>117.0488</v>
      </c>
      <c r="F63" s="4">
        <v>116.05539999999999</v>
      </c>
      <c r="G63" s="4">
        <v>132.68360000000001</v>
      </c>
      <c r="H63" s="4">
        <v>106.68639999999999</v>
      </c>
      <c r="I63" s="4">
        <v>62.359899999999996</v>
      </c>
      <c r="J63" s="4">
        <v>74.274100000000004</v>
      </c>
      <c r="K63" s="4">
        <v>72.263400000000004</v>
      </c>
      <c r="L63" s="4">
        <v>73.279799999999994</v>
      </c>
    </row>
    <row r="64" spans="1:12" x14ac:dyDescent="0.25">
      <c r="A64" s="3" t="str">
        <f>A$9</f>
        <v>Export</v>
      </c>
      <c r="B64" s="4">
        <v>0.44269999999999998</v>
      </c>
      <c r="C64" s="4">
        <v>0.34189999999999998</v>
      </c>
      <c r="D64" s="4">
        <v>0.18690000000000001</v>
      </c>
      <c r="E64" s="4">
        <v>0.26600000000000001</v>
      </c>
      <c r="F64" s="4">
        <v>0.83279999999999998</v>
      </c>
      <c r="G64" s="4">
        <v>1.3364</v>
      </c>
      <c r="H64" s="4">
        <v>0.84109999999999996</v>
      </c>
      <c r="I64" s="4">
        <v>0.25969999999999999</v>
      </c>
      <c r="J64" s="4">
        <v>0.60830000000000006</v>
      </c>
      <c r="K64" s="4">
        <v>0.71240000000000003</v>
      </c>
      <c r="L64" s="4">
        <v>2.5617000000000001</v>
      </c>
    </row>
    <row r="65" spans="1:12" x14ac:dyDescent="0.25">
      <c r="A65" s="3" t="str">
        <f>A$10</f>
        <v>Inlandsverwendung  (einschl. Bestandsänderung)</v>
      </c>
      <c r="B65" s="4">
        <v>507.06760000000003</v>
      </c>
      <c r="C65" s="4">
        <v>520.69290000000001</v>
      </c>
      <c r="D65" s="4">
        <v>558.98450000000003</v>
      </c>
      <c r="E65" s="4">
        <v>571.58280000000002</v>
      </c>
      <c r="F65" s="4">
        <v>581.92259999999999</v>
      </c>
      <c r="G65" s="4">
        <v>591.94719999999995</v>
      </c>
      <c r="H65" s="4">
        <v>573.64530000000002</v>
      </c>
      <c r="I65" s="4">
        <v>530.65918267923701</v>
      </c>
      <c r="J65" s="4">
        <v>540.44014773076083</v>
      </c>
      <c r="K65" s="4">
        <v>520.15100000000007</v>
      </c>
      <c r="L65" s="4">
        <v>518.39038860294124</v>
      </c>
    </row>
    <row r="66" spans="1:12" x14ac:dyDescent="0.25">
      <c r="A66" s="2" t="s">
        <v>18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x14ac:dyDescent="0.25">
      <c r="A67" s="3" t="str">
        <f>A$7</f>
        <v>Produktion</v>
      </c>
      <c r="B67" s="4">
        <v>330.07</v>
      </c>
      <c r="C67" s="4">
        <v>326.67</v>
      </c>
      <c r="D67" s="4">
        <v>327.43</v>
      </c>
      <c r="E67" s="4">
        <v>314.26</v>
      </c>
      <c r="F67" s="4">
        <v>327.68</v>
      </c>
      <c r="G67" s="4">
        <v>334.41</v>
      </c>
      <c r="H67" s="4">
        <v>331.99</v>
      </c>
      <c r="I67" s="4">
        <v>310.85000000000002</v>
      </c>
      <c r="J67" s="4">
        <v>294.13</v>
      </c>
      <c r="K67" s="4">
        <v>276.38</v>
      </c>
      <c r="L67" s="4">
        <v>268.69004395422127</v>
      </c>
    </row>
    <row r="68" spans="1:12" x14ac:dyDescent="0.25">
      <c r="A68" s="3" t="str">
        <f>A$8</f>
        <v>Import</v>
      </c>
      <c r="B68" s="4">
        <v>10.175699999999999</v>
      </c>
      <c r="C68" s="4">
        <v>14.6723</v>
      </c>
      <c r="D68" s="4">
        <v>20.494300000000003</v>
      </c>
      <c r="E68" s="4">
        <v>30.4985</v>
      </c>
      <c r="F68" s="4">
        <v>35.370200000000004</v>
      </c>
      <c r="G68" s="4">
        <v>29.507299999999997</v>
      </c>
      <c r="H68" s="4">
        <v>36.575400000000002</v>
      </c>
      <c r="I68" s="4">
        <v>35.220700000000001</v>
      </c>
      <c r="J68" s="4">
        <v>29.918800000000005</v>
      </c>
      <c r="K68" s="4">
        <v>17.8262</v>
      </c>
      <c r="L68" s="4">
        <v>22.367900000000002</v>
      </c>
    </row>
    <row r="69" spans="1:12" x14ac:dyDescent="0.25">
      <c r="A69" s="3" t="str">
        <f>A$9</f>
        <v>Export</v>
      </c>
      <c r="B69" s="4">
        <v>19.675399999999996</v>
      </c>
      <c r="C69" s="4">
        <v>16.791300000000003</v>
      </c>
      <c r="D69" s="4">
        <v>22.183399999999999</v>
      </c>
      <c r="E69" s="4">
        <v>25.267900000000004</v>
      </c>
      <c r="F69" s="4">
        <v>21.695399999999999</v>
      </c>
      <c r="G69" s="4">
        <v>22.583600000000001</v>
      </c>
      <c r="H69" s="4">
        <v>26.472900000000003</v>
      </c>
      <c r="I69" s="4">
        <v>24.143999999999998</v>
      </c>
      <c r="J69" s="4">
        <v>15.205000000000002</v>
      </c>
      <c r="K69" s="4">
        <v>10.983899999999998</v>
      </c>
      <c r="L69" s="4">
        <v>12.9514</v>
      </c>
    </row>
    <row r="70" spans="1:12" x14ac:dyDescent="0.25">
      <c r="A70" s="3" t="str">
        <f>A$10</f>
        <v>Inlandsverwendung  (einschl. Bestandsänderung)</v>
      </c>
      <c r="B70" s="4">
        <v>320.57029999999997</v>
      </c>
      <c r="C70" s="4">
        <v>324.55100000000004</v>
      </c>
      <c r="D70" s="4">
        <v>325.74090000000001</v>
      </c>
      <c r="E70" s="4">
        <v>319.49059999999997</v>
      </c>
      <c r="F70" s="4">
        <v>341.35480000000001</v>
      </c>
      <c r="G70" s="4">
        <v>341.33370000000002</v>
      </c>
      <c r="H70" s="4">
        <v>342.09250000000003</v>
      </c>
      <c r="I70" s="4">
        <v>321.92670000000004</v>
      </c>
      <c r="J70" s="4">
        <v>308.84380000000004</v>
      </c>
      <c r="K70" s="4">
        <v>283.22229999999996</v>
      </c>
      <c r="L70" s="4">
        <v>278.10654395422131</v>
      </c>
    </row>
    <row r="71" spans="1:12" x14ac:dyDescent="0.25">
      <c r="A71" s="2" t="s">
        <v>19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x14ac:dyDescent="0.25">
      <c r="A72" s="3" t="str">
        <f>A$7</f>
        <v>Produktion</v>
      </c>
      <c r="B72" s="4">
        <v>566.94000000000005</v>
      </c>
      <c r="C72" s="4">
        <v>521.58000000000004</v>
      </c>
      <c r="D72" s="4">
        <v>525.76</v>
      </c>
      <c r="E72" s="4">
        <v>415.35</v>
      </c>
      <c r="F72" s="4">
        <v>386.67</v>
      </c>
      <c r="G72" s="4">
        <v>361.49</v>
      </c>
      <c r="H72" s="4">
        <v>345.28</v>
      </c>
      <c r="I72" s="4">
        <v>394.01</v>
      </c>
      <c r="J72" s="4">
        <v>399.23</v>
      </c>
      <c r="K72" s="4">
        <v>432.73</v>
      </c>
      <c r="L72" s="4">
        <v>462.23</v>
      </c>
    </row>
    <row r="73" spans="1:12" x14ac:dyDescent="0.25">
      <c r="A73" s="3" t="str">
        <f>A$8</f>
        <v>Import</v>
      </c>
      <c r="B73" s="4">
        <v>50.6629</v>
      </c>
      <c r="C73" s="4">
        <v>53.982599999999998</v>
      </c>
      <c r="D73" s="4">
        <v>105.40299999999999</v>
      </c>
      <c r="E73" s="4">
        <v>88.725099999999998</v>
      </c>
      <c r="F73" s="4">
        <v>133.21969999999999</v>
      </c>
      <c r="G73" s="4">
        <v>138.25130000000001</v>
      </c>
      <c r="H73" s="4">
        <v>137.00120000000001</v>
      </c>
      <c r="I73" s="4">
        <v>90.602900000000005</v>
      </c>
      <c r="J73" s="4">
        <v>54.985700000000001</v>
      </c>
      <c r="K73" s="4">
        <v>77.514600000000002</v>
      </c>
      <c r="L73" s="4">
        <v>84.998099999999994</v>
      </c>
    </row>
    <row r="74" spans="1:12" x14ac:dyDescent="0.25">
      <c r="A74" s="3" t="str">
        <f>A$9</f>
        <v>Export</v>
      </c>
      <c r="B74" s="4">
        <v>13.729700000000001</v>
      </c>
      <c r="C74" s="4">
        <v>7.0467000000000004</v>
      </c>
      <c r="D74" s="4">
        <v>13.7646</v>
      </c>
      <c r="E74" s="4">
        <v>24.064399999999999</v>
      </c>
      <c r="F74" s="4">
        <v>44.738500000000002</v>
      </c>
      <c r="G74" s="4">
        <v>46.0869</v>
      </c>
      <c r="H74" s="4">
        <v>39.935400000000001</v>
      </c>
      <c r="I74" s="4">
        <v>44.056600000000003</v>
      </c>
      <c r="J74" s="4">
        <v>43.840299999999999</v>
      </c>
      <c r="K74" s="4">
        <v>21.862000000000002</v>
      </c>
      <c r="L74" s="4">
        <v>31.008199999999999</v>
      </c>
    </row>
    <row r="75" spans="1:12" x14ac:dyDescent="0.25">
      <c r="A75" s="3" t="str">
        <f>A$10</f>
        <v>Inlandsverwendung  (einschl. Bestandsänderung)</v>
      </c>
      <c r="B75" s="4">
        <v>603.87320000000011</v>
      </c>
      <c r="C75" s="4">
        <v>568.5159000000001</v>
      </c>
      <c r="D75" s="4">
        <v>617.39840000000004</v>
      </c>
      <c r="E75" s="4">
        <v>480.01070000000004</v>
      </c>
      <c r="F75" s="4">
        <v>475.15119999999996</v>
      </c>
      <c r="G75" s="4">
        <v>453.65440000000001</v>
      </c>
      <c r="H75" s="4">
        <v>442.3458</v>
      </c>
      <c r="I75" s="4">
        <v>440.55629999999996</v>
      </c>
      <c r="J75" s="4">
        <v>410.37540000000001</v>
      </c>
      <c r="K75" s="4">
        <v>488.38259999999997</v>
      </c>
      <c r="L75" s="4">
        <v>516.21990000000005</v>
      </c>
    </row>
    <row r="76" spans="1:12" x14ac:dyDescent="0.25">
      <c r="A76" s="2" t="s">
        <v>20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x14ac:dyDescent="0.25">
      <c r="A77" s="3" t="str">
        <f>A$7</f>
        <v>Produktion</v>
      </c>
      <c r="B77" s="4">
        <v>535.88</v>
      </c>
      <c r="C77" s="4">
        <v>539.6</v>
      </c>
      <c r="D77" s="4">
        <v>544.27</v>
      </c>
      <c r="E77" s="4">
        <v>535.6</v>
      </c>
      <c r="F77" s="4">
        <v>508.51</v>
      </c>
      <c r="G77" s="4">
        <v>506.93</v>
      </c>
      <c r="H77" s="4">
        <v>508.59</v>
      </c>
      <c r="I77" s="4">
        <v>501.57</v>
      </c>
      <c r="J77" s="4">
        <v>493.84</v>
      </c>
      <c r="K77" s="4">
        <v>494.04</v>
      </c>
      <c r="L77" s="4">
        <v>522.87</v>
      </c>
    </row>
    <row r="78" spans="1:12" x14ac:dyDescent="0.25">
      <c r="A78" s="3" t="str">
        <f>A$8</f>
        <v>Import</v>
      </c>
      <c r="B78" s="4">
        <v>37.677799999999998</v>
      </c>
      <c r="C78" s="4">
        <v>28.464300000000001</v>
      </c>
      <c r="D78" s="4">
        <v>45.746600000000001</v>
      </c>
      <c r="E78" s="4">
        <v>52.476900000000001</v>
      </c>
      <c r="F78" s="4">
        <v>61.519300000000001</v>
      </c>
      <c r="G78" s="4">
        <v>61.073299999999996</v>
      </c>
      <c r="H78" s="4">
        <v>62.676100000000005</v>
      </c>
      <c r="I78" s="4">
        <v>63.968199999999996</v>
      </c>
      <c r="J78" s="4">
        <v>67.715999999999994</v>
      </c>
      <c r="K78" s="4">
        <v>68.531899999999993</v>
      </c>
      <c r="L78" s="4">
        <v>67.512699999999995</v>
      </c>
    </row>
    <row r="79" spans="1:12" x14ac:dyDescent="0.25">
      <c r="A79" s="3" t="str">
        <f>A$9</f>
        <v>Export</v>
      </c>
      <c r="B79" s="4">
        <v>17.796399999999998</v>
      </c>
      <c r="C79" s="4">
        <v>8.3059000000000012</v>
      </c>
      <c r="D79" s="4">
        <v>8.4054000000000002</v>
      </c>
      <c r="E79" s="4">
        <v>8.3744999999999994</v>
      </c>
      <c r="F79" s="4">
        <v>8.2979000000000003</v>
      </c>
      <c r="G79" s="4">
        <v>9.0716000000000001</v>
      </c>
      <c r="H79" s="4">
        <v>7.8682000000000007</v>
      </c>
      <c r="I79" s="4">
        <v>9.9422999999999995</v>
      </c>
      <c r="J79" s="4">
        <v>8.0192999999999994</v>
      </c>
      <c r="K79" s="4">
        <v>8.8266000000000009</v>
      </c>
      <c r="L79" s="4">
        <v>15.189999999999998</v>
      </c>
    </row>
    <row r="80" spans="1:12" x14ac:dyDescent="0.25">
      <c r="A80" s="3" t="str">
        <f>A$10</f>
        <v>Inlandsverwendung  (einschl. Bestandsänderung)</v>
      </c>
      <c r="B80" s="4">
        <v>555.76140000000009</v>
      </c>
      <c r="C80" s="4">
        <v>559.75840000000005</v>
      </c>
      <c r="D80" s="4">
        <v>581.61119999999994</v>
      </c>
      <c r="E80" s="4">
        <v>579.70240000000001</v>
      </c>
      <c r="F80" s="4">
        <v>561.73140000000001</v>
      </c>
      <c r="G80" s="4">
        <v>558.93169999999998</v>
      </c>
      <c r="H80" s="4">
        <v>563.39789999999994</v>
      </c>
      <c r="I80" s="4">
        <v>555.59589999999992</v>
      </c>
      <c r="J80" s="4">
        <v>553.53669999999988</v>
      </c>
      <c r="K80" s="4">
        <v>553.74530000000004</v>
      </c>
      <c r="L80" s="4">
        <v>575.19270000000006</v>
      </c>
    </row>
    <row r="81" spans="1:12" x14ac:dyDescent="0.25">
      <c r="A81" s="2" t="s">
        <v>21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25">
      <c r="A82" s="3" t="str">
        <f>A$7</f>
        <v>Produktion</v>
      </c>
      <c r="B82" s="4">
        <v>2940.58</v>
      </c>
      <c r="C82" s="4">
        <v>2884.0400000000004</v>
      </c>
      <c r="D82" s="4">
        <v>2851.51</v>
      </c>
      <c r="E82" s="4">
        <v>2760.4</v>
      </c>
      <c r="F82" s="4">
        <v>2689.8900000000003</v>
      </c>
      <c r="G82" s="4">
        <v>2660.79</v>
      </c>
      <c r="H82" s="4">
        <v>2653.07</v>
      </c>
      <c r="I82" s="4">
        <v>2620.3999999999996</v>
      </c>
      <c r="J82" s="4">
        <v>2563.0599999999995</v>
      </c>
      <c r="K82" s="4">
        <v>2547.71</v>
      </c>
      <c r="L82" s="4">
        <v>2511.0100000000002</v>
      </c>
    </row>
    <row r="83" spans="1:12" x14ac:dyDescent="0.25">
      <c r="A83" s="3" t="str">
        <f>A$8</f>
        <v>Import</v>
      </c>
      <c r="B83" s="4">
        <v>484.73990000000003</v>
      </c>
      <c r="C83" s="4">
        <v>467.78610000000003</v>
      </c>
      <c r="D83" s="4">
        <v>447.24009999999998</v>
      </c>
      <c r="E83" s="4">
        <v>409.94900000000001</v>
      </c>
      <c r="F83" s="4">
        <v>458.47930000000002</v>
      </c>
      <c r="G83" s="4">
        <v>540.46019999999999</v>
      </c>
      <c r="H83" s="4">
        <v>518.34780000000001</v>
      </c>
      <c r="I83" s="4">
        <v>564.42869999999994</v>
      </c>
      <c r="J83" s="4">
        <v>564.16429999999991</v>
      </c>
      <c r="K83" s="4">
        <v>490.45500000000004</v>
      </c>
      <c r="L83" s="4">
        <v>460.89679999999998</v>
      </c>
    </row>
    <row r="84" spans="1:12" x14ac:dyDescent="0.25">
      <c r="A84" s="3" t="str">
        <f>A$9</f>
        <v>Export</v>
      </c>
      <c r="B84" s="4">
        <v>3.0567000000000002</v>
      </c>
      <c r="C84" s="4">
        <v>2.9612000000000003</v>
      </c>
      <c r="D84" s="4">
        <v>6.4566999999999997</v>
      </c>
      <c r="E84" s="4">
        <v>6.6448</v>
      </c>
      <c r="F84" s="4">
        <v>9.3518000000000008</v>
      </c>
      <c r="G84" s="4">
        <v>8.948500000000001</v>
      </c>
      <c r="H84" s="4">
        <v>7.0609999999999999</v>
      </c>
      <c r="I84" s="4">
        <v>7.55</v>
      </c>
      <c r="J84" s="4">
        <v>7.5433000000000003</v>
      </c>
      <c r="K84" s="4">
        <v>9.599400000000001</v>
      </c>
      <c r="L84" s="4">
        <v>24.430599999999998</v>
      </c>
    </row>
    <row r="85" spans="1:12" x14ac:dyDescent="0.25">
      <c r="A85" s="3" t="str">
        <f>A$10</f>
        <v>Inlandsverwendung  (einschl. Bestandsänderung)</v>
      </c>
      <c r="B85" s="4">
        <v>3422.2631999999999</v>
      </c>
      <c r="C85" s="4">
        <v>3348.8649</v>
      </c>
      <c r="D85" s="4">
        <v>3292.2934</v>
      </c>
      <c r="E85" s="4">
        <v>3163.7042000000001</v>
      </c>
      <c r="F85" s="4">
        <v>3139.0175000000004</v>
      </c>
      <c r="G85" s="4">
        <v>3192.3017</v>
      </c>
      <c r="H85" s="4">
        <v>3164.3568</v>
      </c>
      <c r="I85" s="4">
        <v>3177.2786999999994</v>
      </c>
      <c r="J85" s="4">
        <v>3119.6809999999996</v>
      </c>
      <c r="K85" s="4">
        <v>3028.5655999999999</v>
      </c>
      <c r="L85" s="4">
        <v>2947.4762000000001</v>
      </c>
    </row>
    <row r="86" spans="1:12" x14ac:dyDescent="0.25">
      <c r="A86" s="2" t="s">
        <v>22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x14ac:dyDescent="0.25">
      <c r="A87" s="3" t="str">
        <f>A$7</f>
        <v>Produktion</v>
      </c>
      <c r="B87" s="4">
        <v>74.36</v>
      </c>
      <c r="C87" s="4">
        <v>89.93</v>
      </c>
      <c r="D87" s="4">
        <v>81.56</v>
      </c>
      <c r="E87" s="4">
        <v>86.71</v>
      </c>
      <c r="F87" s="4">
        <v>88.27</v>
      </c>
      <c r="G87" s="4">
        <v>88.12</v>
      </c>
      <c r="H87" s="4">
        <v>90.6</v>
      </c>
      <c r="I87" s="4">
        <v>91.92</v>
      </c>
      <c r="J87" s="4">
        <v>96.35</v>
      </c>
      <c r="K87" s="4">
        <v>97.35</v>
      </c>
      <c r="L87" s="4">
        <v>94.379694883912052</v>
      </c>
    </row>
    <row r="88" spans="1:12" x14ac:dyDescent="0.25">
      <c r="A88" s="3" t="str">
        <f>A$8</f>
        <v>Import</v>
      </c>
      <c r="B88" s="4">
        <v>0.23399999999999999</v>
      </c>
      <c r="C88" s="4">
        <v>0.27710000000000001</v>
      </c>
      <c r="D88" s="4">
        <v>1.0464</v>
      </c>
      <c r="E88" s="4">
        <v>2.2052</v>
      </c>
      <c r="F88" s="4">
        <v>2.8853</v>
      </c>
      <c r="G88" s="4">
        <v>5.7294999999999998</v>
      </c>
      <c r="H88" s="4">
        <v>4.5273000000000003</v>
      </c>
      <c r="I88" s="4">
        <v>7.6922999999999995</v>
      </c>
      <c r="J88" s="4">
        <v>9.2607999999999997</v>
      </c>
      <c r="K88" s="4">
        <v>9.7540999999999993</v>
      </c>
      <c r="L88" s="4">
        <v>12.904399999999999</v>
      </c>
    </row>
    <row r="89" spans="1:12" x14ac:dyDescent="0.25">
      <c r="A89" s="3" t="str">
        <f>A$9</f>
        <v>Export</v>
      </c>
      <c r="B89" s="4">
        <v>0.72110000000000007</v>
      </c>
      <c r="C89" s="4">
        <v>0.95340000000000003</v>
      </c>
      <c r="D89" s="4">
        <v>0.87330000000000008</v>
      </c>
      <c r="E89" s="4">
        <v>1.4453</v>
      </c>
      <c r="F89" s="4">
        <v>1.9510000000000001</v>
      </c>
      <c r="G89" s="4">
        <v>1.9004999999999996</v>
      </c>
      <c r="H89" s="4">
        <v>4.4542999999999999</v>
      </c>
      <c r="I89" s="4">
        <v>7.7786999999999997</v>
      </c>
      <c r="J89" s="4">
        <v>12.069699999999999</v>
      </c>
      <c r="K89" s="4">
        <v>13.1015</v>
      </c>
      <c r="L89" s="4">
        <v>11.764800000000001</v>
      </c>
    </row>
    <row r="90" spans="1:12" x14ac:dyDescent="0.25">
      <c r="A90" s="3" t="str">
        <f>A$10</f>
        <v>Inlandsverwendung  (einschl. Bestandsänderung)</v>
      </c>
      <c r="B90" s="4">
        <v>73.872899999999987</v>
      </c>
      <c r="C90" s="4">
        <v>89.253700000000009</v>
      </c>
      <c r="D90" s="4">
        <v>81.733100000000007</v>
      </c>
      <c r="E90" s="4">
        <v>87.469899999999996</v>
      </c>
      <c r="F90" s="4">
        <v>89.204300000000003</v>
      </c>
      <c r="G90" s="4">
        <v>91.949000000000012</v>
      </c>
      <c r="H90" s="4">
        <v>90.672999999999988</v>
      </c>
      <c r="I90" s="4">
        <v>91.833600000000004</v>
      </c>
      <c r="J90" s="4">
        <v>93.5411</v>
      </c>
      <c r="K90" s="4">
        <v>94.002599999999987</v>
      </c>
      <c r="L90" s="4">
        <v>95.519294883912039</v>
      </c>
    </row>
    <row r="91" spans="1:12" x14ac:dyDescent="0.25">
      <c r="A91" s="2" t="s">
        <v>23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x14ac:dyDescent="0.25">
      <c r="A92" s="3" t="str">
        <f>A$7</f>
        <v>Produktion</v>
      </c>
      <c r="B92" s="4">
        <v>19.62</v>
      </c>
      <c r="C92" s="4">
        <v>91.658542634127059</v>
      </c>
      <c r="D92" s="4">
        <v>21.029967394526231</v>
      </c>
      <c r="E92" s="4">
        <v>21.465493528307476</v>
      </c>
      <c r="F92" s="4">
        <v>21.320425847248291</v>
      </c>
      <c r="G92" s="4">
        <v>22.573694298982307</v>
      </c>
      <c r="H92" s="4">
        <v>21.547558541646076</v>
      </c>
      <c r="I92" s="4">
        <v>22.818920067187033</v>
      </c>
      <c r="J92" s="4">
        <v>24.146176267167274</v>
      </c>
      <c r="K92" s="4">
        <v>23.201459341962252</v>
      </c>
      <c r="L92" s="4">
        <v>23.375282086750314</v>
      </c>
    </row>
    <row r="93" spans="1:12" x14ac:dyDescent="0.25">
      <c r="A93" s="3" t="str">
        <f>A$8</f>
        <v>Import</v>
      </c>
      <c r="B93" s="4">
        <v>16.392500000000002</v>
      </c>
      <c r="C93" s="4">
        <v>16.3154</v>
      </c>
      <c r="D93" s="4">
        <v>16.282499999999999</v>
      </c>
      <c r="E93" s="4">
        <v>17.077200000000001</v>
      </c>
      <c r="F93" s="4">
        <v>14.767499999999998</v>
      </c>
      <c r="G93" s="4">
        <v>12.435400000000001</v>
      </c>
      <c r="H93" s="4">
        <v>12.331500000000002</v>
      </c>
      <c r="I93" s="4">
        <v>12.523299999999999</v>
      </c>
      <c r="J93" s="4">
        <v>12.863200000000001</v>
      </c>
      <c r="K93" s="4">
        <v>12.276300000000001</v>
      </c>
      <c r="L93" s="4">
        <v>11.634</v>
      </c>
    </row>
    <row r="94" spans="1:12" x14ac:dyDescent="0.25">
      <c r="A94" s="3" t="str">
        <f>A$9</f>
        <v>Export</v>
      </c>
      <c r="B94" s="4">
        <v>1.9771000000000001</v>
      </c>
      <c r="C94" s="4">
        <v>2.0196000000000001</v>
      </c>
      <c r="D94" s="4">
        <v>2.0872000000000002</v>
      </c>
      <c r="E94" s="4">
        <v>2.4859</v>
      </c>
      <c r="F94" s="4">
        <v>3.6849999999999996</v>
      </c>
      <c r="G94" s="4">
        <v>6.3395999999999999</v>
      </c>
      <c r="H94" s="4">
        <v>12.328799999999999</v>
      </c>
      <c r="I94" s="4">
        <v>6.5083000000000002</v>
      </c>
      <c r="J94" s="4">
        <v>9.7327999999999992</v>
      </c>
      <c r="K94" s="4">
        <v>15.070399999999999</v>
      </c>
      <c r="L94" s="4">
        <v>14.680499999999999</v>
      </c>
    </row>
    <row r="95" spans="1:12" x14ac:dyDescent="0.25">
      <c r="A95" s="3" t="str">
        <f>A$10</f>
        <v>Inlandsverwendung  (einschl. Bestandsänderung)</v>
      </c>
      <c r="B95" s="4">
        <v>34.035400000000003</v>
      </c>
      <c r="C95" s="4">
        <v>105.95434263412706</v>
      </c>
      <c r="D95" s="4">
        <v>35.225267394526227</v>
      </c>
      <c r="E95" s="4">
        <v>36.05679352830748</v>
      </c>
      <c r="F95" s="4">
        <v>32.402925847248284</v>
      </c>
      <c r="G95" s="4">
        <v>28.669494298982304</v>
      </c>
      <c r="H95" s="4">
        <v>21.550258541646073</v>
      </c>
      <c r="I95" s="4">
        <v>28.83392006718703</v>
      </c>
      <c r="J95" s="4">
        <v>27.276576267167279</v>
      </c>
      <c r="K95" s="4">
        <v>20.407359341962255</v>
      </c>
      <c r="L95" s="4">
        <v>20.328782086750319</v>
      </c>
    </row>
    <row r="96" spans="1:12" x14ac:dyDescent="0.25">
      <c r="A96" s="2" t="s">
        <v>24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x14ac:dyDescent="0.25">
      <c r="A97" s="3" t="str">
        <f>A$7</f>
        <v>Produktion</v>
      </c>
      <c r="B97" s="4">
        <v>101.03999999999999</v>
      </c>
      <c r="C97" s="4">
        <v>105.41999999999999</v>
      </c>
      <c r="D97" s="4">
        <v>104.19</v>
      </c>
      <c r="E97" s="4">
        <v>99.4</v>
      </c>
      <c r="F97" s="4">
        <v>71.61999999999999</v>
      </c>
      <c r="G97" s="4">
        <v>73.679999999999993</v>
      </c>
      <c r="H97" s="4">
        <v>64.58</v>
      </c>
      <c r="I97" s="4">
        <v>66.23</v>
      </c>
      <c r="J97" s="4">
        <v>61.089999999999996</v>
      </c>
      <c r="K97" s="4">
        <v>56.19</v>
      </c>
      <c r="L97" s="4">
        <v>56.22</v>
      </c>
    </row>
    <row r="98" spans="1:12" x14ac:dyDescent="0.25">
      <c r="A98" s="3" t="str">
        <f>A$8</f>
        <v>Import</v>
      </c>
      <c r="B98" s="4">
        <v>0.41930000000000001</v>
      </c>
      <c r="C98" s="4">
        <v>0.63719999999999999</v>
      </c>
      <c r="D98" s="4">
        <v>0.61840000000000006</v>
      </c>
      <c r="E98" s="4">
        <v>1.734</v>
      </c>
      <c r="F98" s="4">
        <v>3.9827999999999992</v>
      </c>
      <c r="G98" s="4">
        <v>7.3344999999999994</v>
      </c>
      <c r="H98" s="4">
        <v>11.646500000000001</v>
      </c>
      <c r="I98" s="4">
        <v>13.733000000000001</v>
      </c>
      <c r="J98" s="4">
        <v>19.911999999999999</v>
      </c>
      <c r="K98" s="4">
        <v>27.3612</v>
      </c>
      <c r="L98" s="4">
        <v>23.615400000000001</v>
      </c>
    </row>
    <row r="99" spans="1:12" x14ac:dyDescent="0.25">
      <c r="A99" s="3" t="str">
        <f>A$9</f>
        <v>Export</v>
      </c>
      <c r="B99" s="4">
        <v>0.32500000000000001</v>
      </c>
      <c r="C99" s="4">
        <v>0.3906</v>
      </c>
      <c r="D99" s="4">
        <v>1.4060000000000001</v>
      </c>
      <c r="E99" s="4">
        <v>2.7646000000000002</v>
      </c>
      <c r="F99" s="4">
        <v>2.8721000000000001</v>
      </c>
      <c r="G99" s="4">
        <v>4.2714999999999996</v>
      </c>
      <c r="H99" s="4">
        <v>3.3944999999999999</v>
      </c>
      <c r="I99" s="4">
        <v>4.7899000000000003</v>
      </c>
      <c r="J99" s="4">
        <v>5.3365999999999998</v>
      </c>
      <c r="K99" s="4">
        <v>3.8660000000000005</v>
      </c>
      <c r="L99" s="4">
        <v>3.5390999999999999</v>
      </c>
    </row>
    <row r="100" spans="1:12" x14ac:dyDescent="0.25">
      <c r="A100" s="3" t="str">
        <f>A$10</f>
        <v>Inlandsverwendung  (einschl. Bestandsänderung)</v>
      </c>
      <c r="B100" s="4">
        <v>101.1343</v>
      </c>
      <c r="C100" s="4">
        <v>105.66659999999999</v>
      </c>
      <c r="D100" s="4">
        <v>103.40239999999999</v>
      </c>
      <c r="E100" s="4">
        <v>98.369399999999999</v>
      </c>
      <c r="F100" s="4">
        <v>72.730699999999985</v>
      </c>
      <c r="G100" s="4">
        <v>76.742999999999995</v>
      </c>
      <c r="H100" s="4">
        <v>72.832000000000008</v>
      </c>
      <c r="I100" s="4">
        <v>75.173100000000005</v>
      </c>
      <c r="J100" s="4">
        <v>75.665399999999991</v>
      </c>
      <c r="K100" s="4">
        <v>79.685199999999995</v>
      </c>
      <c r="L100" s="4">
        <v>76.296299999999988</v>
      </c>
    </row>
    <row r="101" spans="1:12" x14ac:dyDescent="0.25">
      <c r="A101" s="2" t="s">
        <v>25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 x14ac:dyDescent="0.25">
      <c r="A102" s="3" t="str">
        <f>A$7</f>
        <v>Produktion</v>
      </c>
      <c r="B102" s="4">
        <v>28.799999999999997</v>
      </c>
      <c r="C102" s="4">
        <v>29.259999999999998</v>
      </c>
      <c r="D102" s="4">
        <v>30.430000000000003</v>
      </c>
      <c r="E102" s="4">
        <v>28.720000000000002</v>
      </c>
      <c r="F102" s="4">
        <v>28.720000000000006</v>
      </c>
      <c r="G102" s="4">
        <v>28.720000000000006</v>
      </c>
      <c r="H102" s="4">
        <v>28.720000000000006</v>
      </c>
      <c r="I102" s="4">
        <v>28.720000000000006</v>
      </c>
      <c r="J102" s="4">
        <v>28.720000000000006</v>
      </c>
      <c r="K102" s="4">
        <v>28.720000000000006</v>
      </c>
      <c r="L102" s="4">
        <v>28.720000000000006</v>
      </c>
    </row>
    <row r="103" spans="1:12" x14ac:dyDescent="0.25">
      <c r="A103" s="3" t="str">
        <f>A$8</f>
        <v>Import</v>
      </c>
      <c r="B103" s="4">
        <v>1.7333000000000001</v>
      </c>
      <c r="C103" s="4">
        <v>1.5782</v>
      </c>
      <c r="D103" s="4">
        <v>1.8186</v>
      </c>
      <c r="E103" s="4">
        <v>2.3405</v>
      </c>
      <c r="F103" s="4">
        <v>3.6074999999999999</v>
      </c>
      <c r="G103" s="4">
        <v>3.8535000000000004</v>
      </c>
      <c r="H103" s="4">
        <v>5.2110000000000003</v>
      </c>
      <c r="I103" s="4">
        <v>4.8880999999999997</v>
      </c>
      <c r="J103" s="4">
        <v>5.4186999999999994</v>
      </c>
      <c r="K103" s="4">
        <v>4.8217999999999996</v>
      </c>
      <c r="L103" s="4">
        <v>8.8301999999999996</v>
      </c>
    </row>
    <row r="104" spans="1:12" x14ac:dyDescent="0.25">
      <c r="A104" s="3" t="str">
        <f>A$9</f>
        <v>Export</v>
      </c>
      <c r="B104" s="4">
        <v>0</v>
      </c>
      <c r="C104" s="4">
        <v>1.9E-3</v>
      </c>
      <c r="D104" s="4">
        <v>0</v>
      </c>
      <c r="E104" s="4">
        <v>1.1899999999999999E-2</v>
      </c>
      <c r="F104" s="4">
        <v>0</v>
      </c>
      <c r="G104" s="4">
        <v>2.8999999999999998E-3</v>
      </c>
      <c r="H104" s="4">
        <v>3.3199999999999993E-2</v>
      </c>
      <c r="I104" s="4">
        <v>0</v>
      </c>
      <c r="J104" s="4">
        <v>1E-4</v>
      </c>
      <c r="K104" s="4">
        <v>0</v>
      </c>
      <c r="L104" s="4">
        <v>0</v>
      </c>
    </row>
    <row r="105" spans="1:12" x14ac:dyDescent="0.25">
      <c r="A105" s="3" t="str">
        <f>A$10</f>
        <v>Inlandsverwendung  (einschl. Bestandsänderung)</v>
      </c>
      <c r="B105" s="4">
        <v>30.533299999999997</v>
      </c>
      <c r="C105" s="4">
        <v>30.836299999999998</v>
      </c>
      <c r="D105" s="4">
        <v>32.248600000000003</v>
      </c>
      <c r="E105" s="4">
        <v>31.0486</v>
      </c>
      <c r="F105" s="4">
        <v>32.327500000000008</v>
      </c>
      <c r="G105" s="4">
        <v>32.570600000000013</v>
      </c>
      <c r="H105" s="4">
        <v>33.897800000000004</v>
      </c>
      <c r="I105" s="4">
        <v>33.608100000000007</v>
      </c>
      <c r="J105" s="4">
        <v>34.138600000000004</v>
      </c>
      <c r="K105" s="4">
        <v>33.541800000000009</v>
      </c>
      <c r="L105" s="4">
        <v>37.550200000000004</v>
      </c>
    </row>
    <row r="106" spans="1:12" x14ac:dyDescent="0.25">
      <c r="A106" s="2" t="s">
        <v>26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 x14ac:dyDescent="0.25">
      <c r="A107" s="3" t="str">
        <f>A$7</f>
        <v>Produktion</v>
      </c>
      <c r="B107" s="4">
        <v>837.95</v>
      </c>
      <c r="C107" s="4">
        <v>777.95</v>
      </c>
      <c r="D107" s="4">
        <v>758.1</v>
      </c>
      <c r="E107" s="4">
        <v>718.21999999999991</v>
      </c>
      <c r="F107" s="4">
        <v>701.09</v>
      </c>
      <c r="G107" s="4">
        <v>582.22</v>
      </c>
      <c r="H107" s="4">
        <v>526.92999999999995</v>
      </c>
      <c r="I107" s="4">
        <v>523.72</v>
      </c>
      <c r="J107" s="4">
        <v>508.44</v>
      </c>
      <c r="K107" s="4">
        <v>526.20000000000005</v>
      </c>
      <c r="L107" s="4">
        <v>559.52</v>
      </c>
    </row>
    <row r="108" spans="1:12" x14ac:dyDescent="0.25">
      <c r="A108" s="3" t="str">
        <f>A$8</f>
        <v>Import</v>
      </c>
      <c r="B108" s="4">
        <v>234.8844</v>
      </c>
      <c r="C108" s="4">
        <v>242.54520000000002</v>
      </c>
      <c r="D108" s="4">
        <v>259.90499999999997</v>
      </c>
      <c r="E108" s="4">
        <v>288.04820000000001</v>
      </c>
      <c r="F108" s="4">
        <v>310.90299999999996</v>
      </c>
      <c r="G108" s="4">
        <v>308.57050000000004</v>
      </c>
      <c r="H108" s="4">
        <v>303.18529999999998</v>
      </c>
      <c r="I108" s="4">
        <v>315.47990000000004</v>
      </c>
      <c r="J108" s="4">
        <v>294.30650000000003</v>
      </c>
      <c r="K108" s="4">
        <v>255.88380000000001</v>
      </c>
      <c r="L108" s="4">
        <v>298.33199999999999</v>
      </c>
    </row>
    <row r="109" spans="1:12" x14ac:dyDescent="0.25">
      <c r="A109" s="3" t="str">
        <f>A$9</f>
        <v>Export</v>
      </c>
      <c r="B109" s="4">
        <v>13.314299999999999</v>
      </c>
      <c r="C109" s="4">
        <v>13.540900000000001</v>
      </c>
      <c r="D109" s="4">
        <v>11.344200000000001</v>
      </c>
      <c r="E109" s="4">
        <v>12.699300000000001</v>
      </c>
      <c r="F109" s="4">
        <v>78.8977</v>
      </c>
      <c r="G109" s="4">
        <v>27.7364</v>
      </c>
      <c r="H109" s="4">
        <v>12.626000000000001</v>
      </c>
      <c r="I109" s="4">
        <v>14.666400000000001</v>
      </c>
      <c r="J109" s="4">
        <v>17.402200000000001</v>
      </c>
      <c r="K109" s="4">
        <v>20.730399999999999</v>
      </c>
      <c r="L109" s="4">
        <v>61.898899999999998</v>
      </c>
    </row>
    <row r="110" spans="1:12" x14ac:dyDescent="0.25">
      <c r="A110" s="3" t="str">
        <f>A$10</f>
        <v>Inlandsverwendung  (einschl. Bestandsänderung)</v>
      </c>
      <c r="B110" s="4">
        <v>1059.5201</v>
      </c>
      <c r="C110" s="4">
        <v>1006.9543000000001</v>
      </c>
      <c r="D110" s="4">
        <v>1006.6608</v>
      </c>
      <c r="E110" s="4">
        <v>993.56889999999999</v>
      </c>
      <c r="F110" s="4">
        <v>933.09529999999995</v>
      </c>
      <c r="G110" s="4">
        <v>863.05410000000006</v>
      </c>
      <c r="H110" s="4">
        <v>817.48929999999996</v>
      </c>
      <c r="I110" s="4">
        <v>824.53350000000012</v>
      </c>
      <c r="J110" s="4">
        <v>785.34429999999998</v>
      </c>
      <c r="K110" s="4">
        <v>761.35340000000008</v>
      </c>
      <c r="L110" s="4">
        <v>795.95309999999995</v>
      </c>
    </row>
    <row r="111" spans="1:12" x14ac:dyDescent="0.25">
      <c r="A111" s="2" t="s">
        <v>27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 x14ac:dyDescent="0.25">
      <c r="A112" s="3" t="str">
        <f>A$7</f>
        <v>Produktion</v>
      </c>
      <c r="B112" s="4">
        <v>1367.56</v>
      </c>
      <c r="C112" s="4">
        <v>1337.65</v>
      </c>
      <c r="D112" s="4">
        <v>1327.9</v>
      </c>
      <c r="E112" s="4">
        <v>1343.14</v>
      </c>
      <c r="F112" s="4">
        <v>1461.35</v>
      </c>
      <c r="G112" s="4">
        <v>1471.9</v>
      </c>
      <c r="H112" s="4">
        <v>1454.43</v>
      </c>
      <c r="I112" s="4">
        <v>1510.9</v>
      </c>
      <c r="J112" s="4">
        <v>1616.05</v>
      </c>
      <c r="K112" s="4">
        <v>1596.98</v>
      </c>
      <c r="L112" s="4">
        <v>1657.4666445274665</v>
      </c>
    </row>
    <row r="113" spans="1:12" x14ac:dyDescent="0.25">
      <c r="A113" s="3" t="str">
        <f>A$8</f>
        <v>Import</v>
      </c>
      <c r="B113" s="4">
        <v>0.78600000000000003</v>
      </c>
      <c r="C113" s="4">
        <v>10.1694</v>
      </c>
      <c r="D113" s="4">
        <v>24.661099999999998</v>
      </c>
      <c r="E113" s="4">
        <v>26.219200000000001</v>
      </c>
      <c r="F113" s="4">
        <v>9.9809000000000001</v>
      </c>
      <c r="G113" s="4">
        <v>2.7677999999999994</v>
      </c>
      <c r="H113" s="4">
        <v>4.9102999999999994</v>
      </c>
      <c r="I113" s="4">
        <v>5.6930999999999994</v>
      </c>
      <c r="J113" s="4">
        <v>4.2759</v>
      </c>
      <c r="K113" s="4">
        <v>3.117</v>
      </c>
      <c r="L113" s="4">
        <v>15.566699999999997</v>
      </c>
    </row>
    <row r="114" spans="1:12" x14ac:dyDescent="0.25">
      <c r="A114" s="3" t="str">
        <f>A$9</f>
        <v>Export</v>
      </c>
      <c r="B114" s="4">
        <v>12.0593</v>
      </c>
      <c r="C114" s="4">
        <v>7.3521999999999998</v>
      </c>
      <c r="D114" s="4">
        <v>12.384499999999999</v>
      </c>
      <c r="E114" s="4">
        <v>29.979000000000003</v>
      </c>
      <c r="F114" s="4">
        <v>74.386899999999997</v>
      </c>
      <c r="G114" s="4">
        <v>47.710599999999999</v>
      </c>
      <c r="H114" s="4">
        <v>18.033799999999999</v>
      </c>
      <c r="I114" s="4">
        <v>24.947400000000002</v>
      </c>
      <c r="J114" s="4">
        <v>52.077100000000002</v>
      </c>
      <c r="K114" s="4">
        <v>71.723200000000006</v>
      </c>
      <c r="L114" s="4">
        <v>118.5652</v>
      </c>
    </row>
    <row r="115" spans="1:12" x14ac:dyDescent="0.25">
      <c r="A115" s="3" t="str">
        <f>A$10</f>
        <v>Inlandsverwendung  (einschl. Bestandsänderung)</v>
      </c>
      <c r="B115" s="4">
        <v>1356.2867000000001</v>
      </c>
      <c r="C115" s="4">
        <v>1340.4672</v>
      </c>
      <c r="D115" s="4">
        <v>1340.1766000000002</v>
      </c>
      <c r="E115" s="4">
        <v>1339.3802000000001</v>
      </c>
      <c r="F115" s="4">
        <v>1396.944</v>
      </c>
      <c r="G115" s="4">
        <v>1426.9572000000003</v>
      </c>
      <c r="H115" s="4">
        <v>1441.3065000000001</v>
      </c>
      <c r="I115" s="4">
        <v>1491.6457</v>
      </c>
      <c r="J115" s="4">
        <v>1568.2488000000001</v>
      </c>
      <c r="K115" s="4">
        <v>1528.3738000000001</v>
      </c>
      <c r="L115" s="4">
        <v>1554.4681445274666</v>
      </c>
    </row>
    <row r="116" spans="1:12" x14ac:dyDescent="0.25">
      <c r="A116" s="2" t="s">
        <v>28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x14ac:dyDescent="0.25">
      <c r="A117" s="3" t="str">
        <f>A$7</f>
        <v>Produktion</v>
      </c>
      <c r="B117" s="4">
        <v>958.99</v>
      </c>
      <c r="C117" s="4">
        <v>952.93</v>
      </c>
      <c r="D117" s="4">
        <v>917.81</v>
      </c>
      <c r="E117" s="4">
        <v>882.02</v>
      </c>
      <c r="F117" s="4">
        <v>836.59</v>
      </c>
      <c r="G117" s="4">
        <v>830.9</v>
      </c>
      <c r="H117" s="4">
        <v>851.05</v>
      </c>
      <c r="I117" s="4">
        <v>859.01</v>
      </c>
      <c r="J117" s="4">
        <v>834.47</v>
      </c>
      <c r="K117" s="4">
        <v>831.53</v>
      </c>
      <c r="L117" s="4">
        <v>747.6</v>
      </c>
    </row>
    <row r="118" spans="1:12" x14ac:dyDescent="0.25">
      <c r="A118" s="3" t="str">
        <f>A$8</f>
        <v>Import</v>
      </c>
      <c r="B118" s="4">
        <v>56.410800000000002</v>
      </c>
      <c r="C118" s="4">
        <v>45.635899999999999</v>
      </c>
      <c r="D118" s="4">
        <v>76.57480000000001</v>
      </c>
      <c r="E118" s="4">
        <v>127.7598</v>
      </c>
      <c r="F118" s="4">
        <v>122.13319999999999</v>
      </c>
      <c r="G118" s="4">
        <v>111.4659</v>
      </c>
      <c r="H118" s="4">
        <v>132.18529999999998</v>
      </c>
      <c r="I118" s="4">
        <v>125.2604</v>
      </c>
      <c r="J118" s="4">
        <v>112.64120000000001</v>
      </c>
      <c r="K118" s="4">
        <v>98.861699999999999</v>
      </c>
      <c r="L118" s="4">
        <v>79.668099999999981</v>
      </c>
    </row>
    <row r="119" spans="1:12" x14ac:dyDescent="0.25">
      <c r="A119" s="3" t="str">
        <f>A$9</f>
        <v>Export</v>
      </c>
      <c r="B119" s="4">
        <v>113.8862</v>
      </c>
      <c r="C119" s="4">
        <v>95.165700000000001</v>
      </c>
      <c r="D119" s="4">
        <v>107.3916</v>
      </c>
      <c r="E119" s="4">
        <v>105.46700000000001</v>
      </c>
      <c r="F119" s="4">
        <v>121.22880000000001</v>
      </c>
      <c r="G119" s="4">
        <v>99.934399999999997</v>
      </c>
      <c r="H119" s="4">
        <v>132.01689999999999</v>
      </c>
      <c r="I119" s="4">
        <v>142.29849999999999</v>
      </c>
      <c r="J119" s="4">
        <v>124.85839999999999</v>
      </c>
      <c r="K119" s="4">
        <v>123.8745</v>
      </c>
      <c r="L119" s="4">
        <v>88.549799999999991</v>
      </c>
    </row>
    <row r="120" spans="1:12" x14ac:dyDescent="0.25">
      <c r="A120" s="3" t="str">
        <f>A$10</f>
        <v>Inlandsverwendung  (einschl. Bestandsänderung)</v>
      </c>
      <c r="B120" s="4">
        <v>901.51459999999997</v>
      </c>
      <c r="C120" s="4">
        <v>903.40019999999993</v>
      </c>
      <c r="D120" s="4">
        <v>886.99319999999989</v>
      </c>
      <c r="E120" s="4">
        <v>904.31280000000004</v>
      </c>
      <c r="F120" s="4">
        <v>837.49440000000004</v>
      </c>
      <c r="G120" s="4">
        <v>842.43150000000003</v>
      </c>
      <c r="H120" s="4">
        <v>851.21839999999997</v>
      </c>
      <c r="I120" s="4">
        <v>841.97190000000001</v>
      </c>
      <c r="J120" s="4">
        <v>822.25280000000009</v>
      </c>
      <c r="K120" s="4">
        <v>806.5172</v>
      </c>
      <c r="L120" s="4">
        <v>738.7183</v>
      </c>
    </row>
    <row r="121" spans="1:12" x14ac:dyDescent="0.25">
      <c r="A121" s="2" t="s">
        <v>29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 x14ac:dyDescent="0.25">
      <c r="A122" s="3" t="str">
        <f>A$7</f>
        <v>Produktion</v>
      </c>
      <c r="B122" s="4">
        <v>159.46</v>
      </c>
      <c r="C122" s="4">
        <v>173.87</v>
      </c>
      <c r="D122" s="4">
        <v>182.66</v>
      </c>
      <c r="E122" s="4">
        <v>196.69</v>
      </c>
      <c r="F122" s="4">
        <v>221.92</v>
      </c>
      <c r="G122" s="4">
        <v>223.18</v>
      </c>
      <c r="H122" s="4">
        <v>220.46</v>
      </c>
      <c r="I122" s="4">
        <v>208.11</v>
      </c>
      <c r="J122" s="4">
        <v>219.03</v>
      </c>
      <c r="K122" s="4">
        <v>250.46</v>
      </c>
      <c r="L122" s="4">
        <v>259.51</v>
      </c>
    </row>
    <row r="123" spans="1:12" x14ac:dyDescent="0.25">
      <c r="A123" s="3" t="str">
        <f>A$8</f>
        <v>Import</v>
      </c>
      <c r="B123" s="4">
        <v>1.1649</v>
      </c>
      <c r="C123" s="4">
        <v>3.4369999999999998</v>
      </c>
      <c r="D123" s="4">
        <v>10.5724</v>
      </c>
      <c r="E123" s="4">
        <v>12.5855</v>
      </c>
      <c r="F123" s="4">
        <v>24.0059</v>
      </c>
      <c r="G123" s="4">
        <v>40.451099999999997</v>
      </c>
      <c r="H123" s="4">
        <v>39.311900000000001</v>
      </c>
      <c r="I123" s="4">
        <v>57.351200000000006</v>
      </c>
      <c r="J123" s="4">
        <v>54.164000000000001</v>
      </c>
      <c r="K123" s="4">
        <v>44.068599999999996</v>
      </c>
      <c r="L123" s="4">
        <v>51.565799999999996</v>
      </c>
    </row>
    <row r="124" spans="1:12" x14ac:dyDescent="0.25">
      <c r="A124" s="3" t="str">
        <f>A$9</f>
        <v>Export</v>
      </c>
      <c r="B124" s="4">
        <v>0.90649999999999986</v>
      </c>
      <c r="C124" s="4">
        <v>0.76480000000000004</v>
      </c>
      <c r="D124" s="4">
        <v>1.0039</v>
      </c>
      <c r="E124" s="4">
        <v>0.69419999999999993</v>
      </c>
      <c r="F124" s="4">
        <v>0.57040000000000002</v>
      </c>
      <c r="G124" s="4">
        <v>0.48969999999999991</v>
      </c>
      <c r="H124" s="4">
        <v>0.97320000000000007</v>
      </c>
      <c r="I124" s="4">
        <v>2.3492999999999999</v>
      </c>
      <c r="J124" s="4">
        <v>11.7159</v>
      </c>
      <c r="K124" s="4">
        <v>9.343</v>
      </c>
      <c r="L124" s="4">
        <v>11.164300000000001</v>
      </c>
    </row>
    <row r="125" spans="1:12" x14ac:dyDescent="0.25">
      <c r="A125" s="3" t="str">
        <f>A$10</f>
        <v>Inlandsverwendung  (einschl. Bestandsänderung)</v>
      </c>
      <c r="B125" s="4">
        <v>159.7184</v>
      </c>
      <c r="C125" s="4">
        <v>176.54220000000001</v>
      </c>
      <c r="D125" s="4">
        <v>192.2285</v>
      </c>
      <c r="E125" s="4">
        <v>208.5813</v>
      </c>
      <c r="F125" s="4">
        <v>245.35549999999998</v>
      </c>
      <c r="G125" s="4">
        <v>263.14139999999998</v>
      </c>
      <c r="H125" s="4">
        <v>258.7987</v>
      </c>
      <c r="I125" s="4">
        <v>263.11189999999999</v>
      </c>
      <c r="J125" s="4">
        <v>261.47810000000004</v>
      </c>
      <c r="K125" s="4">
        <v>285.18559999999997</v>
      </c>
      <c r="L125" s="4">
        <v>299.91149999999993</v>
      </c>
    </row>
    <row r="126" spans="1:12" x14ac:dyDescent="0.25">
      <c r="A126" s="2" t="s">
        <v>30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 x14ac:dyDescent="0.25">
      <c r="A127" s="3" t="str">
        <f>A$7</f>
        <v>Produktion</v>
      </c>
      <c r="B127" s="4">
        <v>986.68</v>
      </c>
      <c r="C127" s="4">
        <v>946.6</v>
      </c>
      <c r="D127" s="4">
        <v>931.8</v>
      </c>
      <c r="E127" s="4">
        <v>915.12</v>
      </c>
      <c r="F127" s="4">
        <v>904.69</v>
      </c>
      <c r="G127" s="4">
        <v>914.48</v>
      </c>
      <c r="H127" s="4">
        <v>876.87</v>
      </c>
      <c r="I127" s="4">
        <v>866.68</v>
      </c>
      <c r="J127" s="4">
        <v>864.14</v>
      </c>
      <c r="K127" s="4">
        <v>827.02</v>
      </c>
      <c r="L127" s="4">
        <v>828.91</v>
      </c>
    </row>
    <row r="128" spans="1:12" x14ac:dyDescent="0.25">
      <c r="A128" s="3" t="str">
        <f>A$8</f>
        <v>Import</v>
      </c>
      <c r="B128" s="4">
        <v>25.515000000000001</v>
      </c>
      <c r="C128" s="4">
        <v>26.314</v>
      </c>
      <c r="D128" s="4">
        <v>31.009400000000003</v>
      </c>
      <c r="E128" s="4">
        <v>31.601500000000001</v>
      </c>
      <c r="F128" s="4">
        <v>28.0319</v>
      </c>
      <c r="G128" s="4">
        <v>20.7517</v>
      </c>
      <c r="H128" s="4">
        <v>9.2498999999999985</v>
      </c>
      <c r="I128" s="4">
        <v>7.0052000000000003</v>
      </c>
      <c r="J128" s="4">
        <v>7.2275</v>
      </c>
      <c r="K128" s="4">
        <v>7.2245000000000008</v>
      </c>
      <c r="L128" s="4">
        <v>7.5577000000000005</v>
      </c>
    </row>
    <row r="129" spans="1:12" x14ac:dyDescent="0.25">
      <c r="A129" s="3" t="str">
        <f>A$9</f>
        <v>Export</v>
      </c>
      <c r="B129" s="4">
        <v>0.13190000000000002</v>
      </c>
      <c r="C129" s="4">
        <v>0.13589999999999999</v>
      </c>
      <c r="D129" s="4">
        <v>0.58050000000000002</v>
      </c>
      <c r="E129" s="4">
        <v>0.43980000000000002</v>
      </c>
      <c r="F129" s="4">
        <v>16.063599999999997</v>
      </c>
      <c r="G129" s="4">
        <v>30.166999999999998</v>
      </c>
      <c r="H129" s="4">
        <v>28.2195</v>
      </c>
      <c r="I129" s="4">
        <v>9.8976000000000006</v>
      </c>
      <c r="J129" s="4">
        <v>0.25</v>
      </c>
      <c r="K129" s="4">
        <v>0.53179999999999994</v>
      </c>
      <c r="L129" s="4">
        <v>0.6372000000000001</v>
      </c>
    </row>
    <row r="130" spans="1:12" x14ac:dyDescent="0.25">
      <c r="A130" s="3" t="str">
        <f>A$10</f>
        <v>Inlandsverwendung  (einschl. Bestandsänderung)</v>
      </c>
      <c r="B130" s="4">
        <v>1012.0631</v>
      </c>
      <c r="C130" s="4">
        <v>972.77809999999999</v>
      </c>
      <c r="D130" s="4">
        <v>962.22889999999995</v>
      </c>
      <c r="E130" s="4">
        <v>946.2817</v>
      </c>
      <c r="F130" s="4">
        <v>916.65830000000005</v>
      </c>
      <c r="G130" s="4">
        <v>905.06470000000002</v>
      </c>
      <c r="H130" s="4">
        <v>857.90039999999999</v>
      </c>
      <c r="I130" s="4">
        <v>863.78759999999988</v>
      </c>
      <c r="J130" s="4">
        <v>871.11749999999995</v>
      </c>
      <c r="K130" s="4">
        <v>833.71270000000004</v>
      </c>
      <c r="L130" s="4">
        <v>835.83049999999992</v>
      </c>
    </row>
    <row r="131" spans="1:12" x14ac:dyDescent="0.25">
      <c r="A131" s="2" t="s">
        <v>31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 x14ac:dyDescent="0.25">
      <c r="A132" s="3" t="str">
        <f>A$7</f>
        <v>Produktion</v>
      </c>
      <c r="B132" s="4">
        <v>178.77</v>
      </c>
      <c r="C132" s="4">
        <v>156.21</v>
      </c>
      <c r="D132" s="4">
        <v>164.53</v>
      </c>
      <c r="E132" s="4">
        <v>155.6</v>
      </c>
      <c r="F132" s="4">
        <v>142.6</v>
      </c>
      <c r="G132" s="4">
        <v>163.4</v>
      </c>
      <c r="H132" s="4">
        <v>155.68</v>
      </c>
      <c r="I132" s="4">
        <v>151.62</v>
      </c>
      <c r="J132" s="4">
        <v>153.01</v>
      </c>
      <c r="K132" s="4">
        <v>154.57</v>
      </c>
      <c r="L132" s="4">
        <v>155.25</v>
      </c>
    </row>
    <row r="133" spans="1:12" x14ac:dyDescent="0.25">
      <c r="A133" s="3" t="str">
        <f>A$8</f>
        <v>Import</v>
      </c>
      <c r="B133" s="4">
        <v>6.4146999999999998</v>
      </c>
      <c r="C133" s="4">
        <v>11.7302</v>
      </c>
      <c r="D133" s="4">
        <v>11.1753</v>
      </c>
      <c r="E133" s="4">
        <v>18.4693</v>
      </c>
      <c r="F133" s="4">
        <v>31.464799999999997</v>
      </c>
      <c r="G133" s="4">
        <v>37.731999999999999</v>
      </c>
      <c r="H133" s="4">
        <v>40.217600000000004</v>
      </c>
      <c r="I133" s="4">
        <v>45.992999999999995</v>
      </c>
      <c r="J133" s="4">
        <v>44.038800000000002</v>
      </c>
      <c r="K133" s="4">
        <v>38.291599999999995</v>
      </c>
      <c r="L133" s="4">
        <v>28.983599999999999</v>
      </c>
    </row>
    <row r="134" spans="1:12" x14ac:dyDescent="0.25">
      <c r="A134" s="3" t="str">
        <f>A$9</f>
        <v>Export</v>
      </c>
      <c r="B134" s="4">
        <v>29.035599999999999</v>
      </c>
      <c r="C134" s="4">
        <v>31.804299999999998</v>
      </c>
      <c r="D134" s="4">
        <v>50.465800000000002</v>
      </c>
      <c r="E134" s="4">
        <v>48.160600000000002</v>
      </c>
      <c r="F134" s="4">
        <v>46.542100000000005</v>
      </c>
      <c r="G134" s="4">
        <v>73.9499</v>
      </c>
      <c r="H134" s="4">
        <v>69.468299999999999</v>
      </c>
      <c r="I134" s="4">
        <v>67.063099999999991</v>
      </c>
      <c r="J134" s="4">
        <v>69.936900000000009</v>
      </c>
      <c r="K134" s="4">
        <v>66.480100000000007</v>
      </c>
      <c r="L134" s="4">
        <v>66.23599999999999</v>
      </c>
    </row>
    <row r="135" spans="1:12" x14ac:dyDescent="0.25">
      <c r="A135" s="3" t="str">
        <f>A$10</f>
        <v>Inlandsverwendung  (einschl. Bestandsänderung)</v>
      </c>
      <c r="B135" s="4">
        <v>156.14910000000003</v>
      </c>
      <c r="C135" s="4">
        <v>136.13589999999999</v>
      </c>
      <c r="D135" s="4">
        <v>125.23949999999999</v>
      </c>
      <c r="E135" s="4">
        <v>125.9087</v>
      </c>
      <c r="F135" s="4">
        <v>127.52269999999999</v>
      </c>
      <c r="G135" s="4">
        <v>127.18210000000001</v>
      </c>
      <c r="H135" s="4">
        <v>126.42930000000001</v>
      </c>
      <c r="I135" s="4">
        <v>130.54990000000001</v>
      </c>
      <c r="J135" s="4">
        <v>127.11189999999999</v>
      </c>
      <c r="K135" s="4">
        <v>126.38149999999997</v>
      </c>
      <c r="L135" s="4">
        <v>117.99760000000001</v>
      </c>
    </row>
    <row r="136" spans="1:12" x14ac:dyDescent="0.25">
      <c r="A136" s="2" t="s">
        <v>32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1:12" x14ac:dyDescent="0.25">
      <c r="A137" s="3" t="str">
        <f>A$7</f>
        <v>Produktion</v>
      </c>
      <c r="B137" s="4">
        <v>244.97</v>
      </c>
      <c r="C137" s="4">
        <v>235.7</v>
      </c>
      <c r="D137" s="4">
        <v>249.44</v>
      </c>
      <c r="E137" s="4">
        <v>238.88</v>
      </c>
      <c r="F137" s="4">
        <v>259.91000000000003</v>
      </c>
      <c r="G137" s="4">
        <v>274.75</v>
      </c>
      <c r="H137" s="4">
        <v>296.17</v>
      </c>
      <c r="I137" s="4">
        <v>317.2</v>
      </c>
      <c r="J137" s="4">
        <v>320.19</v>
      </c>
      <c r="K137" s="4">
        <v>287.26</v>
      </c>
      <c r="L137" s="4">
        <v>284.26</v>
      </c>
    </row>
    <row r="138" spans="1:12" x14ac:dyDescent="0.25">
      <c r="A138" s="3" t="str">
        <f>A$8</f>
        <v>Import</v>
      </c>
      <c r="B138" s="4">
        <v>48.453299999999999</v>
      </c>
      <c r="C138" s="4">
        <v>70.713200000000001</v>
      </c>
      <c r="D138" s="4">
        <v>66.908900000000003</v>
      </c>
      <c r="E138" s="4">
        <v>64.269200000000012</v>
      </c>
      <c r="F138" s="4">
        <v>51.055999999999997</v>
      </c>
      <c r="G138" s="4">
        <v>59.122500000000002</v>
      </c>
      <c r="H138" s="4">
        <v>69.055500000000009</v>
      </c>
      <c r="I138" s="4">
        <v>59.926400000000001</v>
      </c>
      <c r="J138" s="4">
        <v>59.484799999999993</v>
      </c>
      <c r="K138" s="4">
        <v>60.359499999999997</v>
      </c>
      <c r="L138" s="4">
        <v>68.037099999999995</v>
      </c>
    </row>
    <row r="139" spans="1:12" x14ac:dyDescent="0.25">
      <c r="A139" s="3" t="str">
        <f>A$9</f>
        <v>Export</v>
      </c>
      <c r="B139" s="4">
        <v>46.760699999999993</v>
      </c>
      <c r="C139" s="4">
        <v>56.326399999999992</v>
      </c>
      <c r="D139" s="4">
        <v>70.668099999999995</v>
      </c>
      <c r="E139" s="4">
        <v>76.576299999999989</v>
      </c>
      <c r="F139" s="4">
        <v>79.541299999999993</v>
      </c>
      <c r="G139" s="4">
        <v>89.352800000000002</v>
      </c>
      <c r="H139" s="4">
        <v>108.98639999999999</v>
      </c>
      <c r="I139" s="4">
        <v>118.16779999999999</v>
      </c>
      <c r="J139" s="4">
        <v>143.9579</v>
      </c>
      <c r="K139" s="4">
        <v>118.7281</v>
      </c>
      <c r="L139" s="4">
        <v>109.36259999999999</v>
      </c>
    </row>
    <row r="140" spans="1:12" x14ac:dyDescent="0.25">
      <c r="A140" s="3" t="str">
        <f>A$10</f>
        <v>Inlandsverwendung  (einschl. Bestandsänderung)</v>
      </c>
      <c r="B140" s="4">
        <v>246.6626</v>
      </c>
      <c r="C140" s="4">
        <v>250.08679999999998</v>
      </c>
      <c r="D140" s="4">
        <v>245.68080000000003</v>
      </c>
      <c r="E140" s="4">
        <v>226.5729</v>
      </c>
      <c r="F140" s="4">
        <v>231.42470000000003</v>
      </c>
      <c r="G140" s="4">
        <v>244.5197</v>
      </c>
      <c r="H140" s="4">
        <v>256.23910000000001</v>
      </c>
      <c r="I140" s="4">
        <v>258.95859999999999</v>
      </c>
      <c r="J140" s="4">
        <v>235.71690000000001</v>
      </c>
      <c r="K140" s="4">
        <v>228.89140000000003</v>
      </c>
      <c r="L140" s="4">
        <v>242.93450000000001</v>
      </c>
    </row>
    <row r="141" spans="1:12" x14ac:dyDescent="0.25">
      <c r="A141" s="2" t="s">
        <v>33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x14ac:dyDescent="0.25">
      <c r="A142" s="3" t="str">
        <f>A$7</f>
        <v>Produktion</v>
      </c>
      <c r="B142" s="4">
        <v>6748.71</v>
      </c>
      <c r="C142" s="4">
        <v>6797.57</v>
      </c>
      <c r="D142" s="4">
        <v>6787.8</v>
      </c>
      <c r="E142" s="4">
        <v>6799.7</v>
      </c>
      <c r="F142" s="4">
        <v>6713</v>
      </c>
      <c r="G142" s="4">
        <v>6928.4</v>
      </c>
      <c r="H142" s="4">
        <v>7001.1</v>
      </c>
      <c r="I142" s="4">
        <v>6931.6</v>
      </c>
      <c r="J142" s="4">
        <v>6980.6</v>
      </c>
      <c r="K142" s="4">
        <v>7087.9</v>
      </c>
      <c r="L142" s="4">
        <v>6882.9</v>
      </c>
    </row>
    <row r="143" spans="1:12" x14ac:dyDescent="0.25">
      <c r="A143" s="3" t="str">
        <f>A$8</f>
        <v>Import</v>
      </c>
      <c r="B143" s="4">
        <v>38.772299999999994</v>
      </c>
      <c r="C143" s="4">
        <v>67.264899999999997</v>
      </c>
      <c r="D143" s="4">
        <v>64.83959999999999</v>
      </c>
      <c r="E143" s="4">
        <v>82.779200000000003</v>
      </c>
      <c r="F143" s="4">
        <v>57.520299999999999</v>
      </c>
      <c r="G143" s="4">
        <v>66.736199999999997</v>
      </c>
      <c r="H143" s="4">
        <v>65.307900000000004</v>
      </c>
      <c r="I143" s="4">
        <v>115.95839999999998</v>
      </c>
      <c r="J143" s="4">
        <v>90.373400000000004</v>
      </c>
      <c r="K143" s="4">
        <v>72.094400000000007</v>
      </c>
      <c r="L143" s="4">
        <v>80.081599999999995</v>
      </c>
    </row>
    <row r="144" spans="1:12" x14ac:dyDescent="0.25">
      <c r="A144" s="3" t="str">
        <f>A$9</f>
        <v>Export</v>
      </c>
      <c r="B144" s="4">
        <v>5.3189000000000002</v>
      </c>
      <c r="C144" s="4">
        <v>32.823999999999998</v>
      </c>
      <c r="D144" s="4">
        <v>58.537600000000005</v>
      </c>
      <c r="E144" s="4">
        <v>74.166299999999993</v>
      </c>
      <c r="F144" s="4">
        <v>85.403300000000002</v>
      </c>
      <c r="G144" s="4">
        <v>84.060100000000006</v>
      </c>
      <c r="H144" s="4">
        <v>83.03479999999999</v>
      </c>
      <c r="I144" s="4">
        <v>86.323200000000014</v>
      </c>
      <c r="J144" s="4">
        <v>91.997399999999999</v>
      </c>
      <c r="K144" s="4">
        <v>94.610299999999995</v>
      </c>
      <c r="L144" s="4">
        <v>97.453099999999978</v>
      </c>
    </row>
    <row r="145" spans="1:12" x14ac:dyDescent="0.25">
      <c r="A145" s="3" t="str">
        <f>A$10</f>
        <v>Inlandsverwendung  (einschl. Bestandsänderung)</v>
      </c>
      <c r="B145" s="4">
        <v>6782.1633999999995</v>
      </c>
      <c r="C145" s="4">
        <v>6832.0109000000002</v>
      </c>
      <c r="D145" s="4">
        <v>6794.1020000000008</v>
      </c>
      <c r="E145" s="4">
        <v>6808.3128999999999</v>
      </c>
      <c r="F145" s="4">
        <v>6685.1170000000002</v>
      </c>
      <c r="G145" s="4">
        <v>6911.0761000000002</v>
      </c>
      <c r="H145" s="4">
        <v>6983.3730999999998</v>
      </c>
      <c r="I145" s="4">
        <v>6961.2352000000001</v>
      </c>
      <c r="J145" s="4">
        <v>6978.9760000000006</v>
      </c>
      <c r="K145" s="4">
        <v>7065.3840999999993</v>
      </c>
      <c r="L145" s="4">
        <v>6865.5285000000003</v>
      </c>
    </row>
    <row r="148" spans="1:12" ht="79.5" customHeight="1" x14ac:dyDescent="0.25">
      <c r="A148" s="8" t="s">
        <v>34</v>
      </c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</row>
  </sheetData>
  <mergeCells count="4">
    <mergeCell ref="B1:L1"/>
    <mergeCell ref="B2:L2"/>
    <mergeCell ref="B4:L4"/>
    <mergeCell ref="A148:L148"/>
  </mergeCells>
  <conditionalFormatting sqref="B7:L145">
    <cfRule type="cellIs" dxfId="0" priority="1" operator="lessThan">
      <formula>0</formula>
    </cfRule>
  </conditionalFormatting>
  <pageMargins left="0.51181102362204722" right="0.51181102362204722" top="0.59055118110236227" bottom="0.59055118110236227" header="0.31496062992125984" footer="0.31496062992125984"/>
  <pageSetup paperSize="9" orientation="portrait" horizontalDpi="1200" verticalDpi="1200" r:id="rId1"/>
  <headerFooter>
    <oddFooter>&amp;L&amp;9Seite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Trinkmilch</vt:lpstr>
      <vt:lpstr>Trinkmilch!Drucktitel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Bonse (WM)</dc:creator>
  <cp:lastModifiedBy>Simon Bonse (WM)</cp:lastModifiedBy>
  <cp:lastPrinted>2016-09-21T06:50:01Z</cp:lastPrinted>
  <dcterms:created xsi:type="dcterms:W3CDTF">2016-09-20T10:41:56Z</dcterms:created>
  <dcterms:modified xsi:type="dcterms:W3CDTF">2016-09-21T13:13:30Z</dcterms:modified>
</cp:coreProperties>
</file>