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440" windowHeight="11520"/>
  </bookViews>
  <sheets>
    <sheet name="Vergleich_BF" sheetId="1" r:id="rId1"/>
    <sheet name="Vergleich_Jahre" sheetId="2" r:id="rId2"/>
  </sheets>
  <definedNames>
    <definedName name="_xlnm._FilterDatabase" localSheetId="0" hidden="1">Vergleich_BF!$G$9:$P$170</definedName>
    <definedName name="_xlnm._FilterDatabase" localSheetId="1" hidden="1">Vergleich_Jahre!$G$9:$N$170</definedName>
    <definedName name="_xlnm.Print_Area" localSheetId="0">Vergleich_BF!$A$1:$P$176</definedName>
    <definedName name="_xlnm.Print_Area" localSheetId="1">Vergleich_Jahre!$A$1:$N$177</definedName>
  </definedNames>
  <calcPr calcId="145621" iterateCount="3"/>
</workbook>
</file>

<file path=xl/calcChain.xml><?xml version="1.0" encoding="utf-8"?>
<calcChain xmlns="http://schemas.openxmlformats.org/spreadsheetml/2006/main">
  <c r="N8" i="2" l="1"/>
  <c r="J8" i="2" l="1"/>
</calcChain>
</file>

<file path=xl/sharedStrings.xml><?xml version="1.0" encoding="utf-8"?>
<sst xmlns="http://schemas.openxmlformats.org/spreadsheetml/2006/main" count="779" uniqueCount="198">
  <si>
    <t>Betriebe des ökologischen Landbaus nach Betriebsformen</t>
  </si>
  <si>
    <t>Betriebsformen, Bewirtschaftungsart</t>
  </si>
  <si>
    <t>Ackerbau</t>
  </si>
  <si>
    <t xml:space="preserve">Milchvieh </t>
  </si>
  <si>
    <t xml:space="preserve">Sonstiger Futterbau </t>
  </si>
  <si>
    <t>Gemischt</t>
  </si>
  <si>
    <t>Insgesamt</t>
  </si>
  <si>
    <t>öko-</t>
  </si>
  <si>
    <t>konv.</t>
  </si>
  <si>
    <t>logischer</t>
  </si>
  <si>
    <t>Vergleichs-</t>
  </si>
  <si>
    <t>Landbau</t>
  </si>
  <si>
    <t>gruppe</t>
  </si>
  <si>
    <t>Konventionelle Vergleichsgruppe</t>
  </si>
  <si>
    <t>Faktorausstattung</t>
  </si>
  <si>
    <t xml:space="preserve">Betriebe </t>
  </si>
  <si>
    <t>Zahl</t>
  </si>
  <si>
    <r>
      <t xml:space="preserve">Konventionelle Vergleichsgruppen </t>
    </r>
    <r>
      <rPr>
        <vertAlign val="superscript"/>
        <sz val="10"/>
        <rFont val="Calibri"/>
        <family val="2"/>
      </rPr>
      <t>2</t>
    </r>
  </si>
  <si>
    <t>Betriebsgröße Standard-Output</t>
  </si>
  <si>
    <t>1000 €</t>
  </si>
  <si>
    <t>Betriebsfläche (BF)</t>
  </si>
  <si>
    <t>ha</t>
  </si>
  <si>
    <t>Zugepachtete LF (netto)</t>
  </si>
  <si>
    <t>Pachtpreis/ha Pachtfläche</t>
  </si>
  <si>
    <t>€/ha</t>
  </si>
  <si>
    <t>€</t>
  </si>
  <si>
    <t>Ldw. genutzte Fläche  (LF)</t>
  </si>
  <si>
    <t>dar.:</t>
  </si>
  <si>
    <t>Ldw. Ackerfläche</t>
  </si>
  <si>
    <t>Dauergrünland</t>
  </si>
  <si>
    <t>Futterfläche</t>
  </si>
  <si>
    <t>Grundfläche Gartengewächse (ohne Obst)</t>
  </si>
  <si>
    <t>Dauerkulturfläche</t>
  </si>
  <si>
    <t>Forstwirtschaftliche Nutzfläche</t>
  </si>
  <si>
    <t>Vergleichswert</t>
  </si>
  <si>
    <t>€/ha LF</t>
  </si>
  <si>
    <t>Arbeitskräfte</t>
  </si>
  <si>
    <t>AK</t>
  </si>
  <si>
    <t>Nicht entlohnte AK (Fam.)</t>
  </si>
  <si>
    <t>nAK</t>
  </si>
  <si>
    <t>AK/100 ha LF</t>
  </si>
  <si>
    <t>Produktionsstruktur</t>
  </si>
  <si>
    <t>Ldw. Erntefläche</t>
  </si>
  <si>
    <t>Getreide, Körnermais</t>
  </si>
  <si>
    <t>Weizen</t>
  </si>
  <si>
    <t>dar.: Weizen</t>
  </si>
  <si>
    <t>Gerste</t>
  </si>
  <si>
    <t>Öl-, Hülsenfrüchte, Faserpflanzen</t>
  </si>
  <si>
    <t>Kartoffeln</t>
  </si>
  <si>
    <t>Zuckerrüben</t>
  </si>
  <si>
    <t>Silomais</t>
  </si>
  <si>
    <t>Sonstiges Ackerfutter</t>
  </si>
  <si>
    <t>Energiepfl., nachw. Rohstoffe</t>
  </si>
  <si>
    <t>Erntefläche Obst</t>
  </si>
  <si>
    <t>Ertragsrebfläche</t>
  </si>
  <si>
    <t>Viehbesatz</t>
  </si>
  <si>
    <t>VE/100 ha LF</t>
  </si>
  <si>
    <t>Rinder</t>
  </si>
  <si>
    <t>Schweine</t>
  </si>
  <si>
    <t>Mastschweine</t>
  </si>
  <si>
    <t>Geflügel</t>
  </si>
  <si>
    <t>Milchkühe Durchschnittsbestand</t>
  </si>
  <si>
    <t>Stück</t>
  </si>
  <si>
    <t>Viehbesatzdichte (Rinder, Schafe, Ziegen)</t>
  </si>
  <si>
    <t>GV/ha Futterfl.</t>
  </si>
  <si>
    <t>Erträge, Leistungen, Preise</t>
  </si>
  <si>
    <t>Getreide</t>
  </si>
  <si>
    <t>dt/ha</t>
  </si>
  <si>
    <t>Raps</t>
  </si>
  <si>
    <t>Milchleistung</t>
  </si>
  <si>
    <t>kg/Kuh</t>
  </si>
  <si>
    <t>Ferkel (geborene)</t>
  </si>
  <si>
    <t>Ferkel/Sau</t>
  </si>
  <si>
    <t>€/dt</t>
  </si>
  <si>
    <t>Milch</t>
  </si>
  <si>
    <t>€/100 kg</t>
  </si>
  <si>
    <t>Bilanz</t>
  </si>
  <si>
    <t>Anlagevermögen</t>
  </si>
  <si>
    <t>Immaterielle Vermögensgegenstände</t>
  </si>
  <si>
    <t>Boden</t>
  </si>
  <si>
    <t>Wirtschaftsgebäude, baul.Anlagen/Gewächsh.</t>
  </si>
  <si>
    <t>Techn. Anlagen u. Maschinen</t>
  </si>
  <si>
    <t>Dauerkulturen</t>
  </si>
  <si>
    <t>Finanzanlagen</t>
  </si>
  <si>
    <t>Tiervermögen</t>
  </si>
  <si>
    <t>Umlaufvermögen</t>
  </si>
  <si>
    <t>Finanzumlaufvermögen</t>
  </si>
  <si>
    <t>Bilanzvermögen insgesamt</t>
  </si>
  <si>
    <t>€/Untern.</t>
  </si>
  <si>
    <t xml:space="preserve">Eigenkapital </t>
  </si>
  <si>
    <t>Sonderposten mit Rücklageanteil</t>
  </si>
  <si>
    <t>Verbindlichkeiten</t>
  </si>
  <si>
    <t>Verbindlichk. gegen Kreditinstitute</t>
  </si>
  <si>
    <t>Investitionen u. Finanzierung</t>
  </si>
  <si>
    <t>Bruttoinvestitionen</t>
  </si>
  <si>
    <t>Wirtschaftsgeb., baul.Anlagen/Gewächsh.</t>
  </si>
  <si>
    <t>Nettoinvestitionen</t>
  </si>
  <si>
    <t>Investitionsdeckung</t>
  </si>
  <si>
    <t>%</t>
  </si>
  <si>
    <t>Veränderung Finanzumlaufvermögen</t>
  </si>
  <si>
    <t>Nettoverbindlichkeiten</t>
  </si>
  <si>
    <t>Veränderung Nettoverbindlichkeiten</t>
  </si>
  <si>
    <t>Gewinn- und Verlustrechnung</t>
  </si>
  <si>
    <t>Umsatzerlöse</t>
  </si>
  <si>
    <t>Ldw. Pflanzenproduktion</t>
  </si>
  <si>
    <t>Tierproduktion</t>
  </si>
  <si>
    <t>Geflügel, Eier</t>
  </si>
  <si>
    <t>Obst</t>
  </si>
  <si>
    <t>Gartenbau</t>
  </si>
  <si>
    <t>Weinbau und Kellerei</t>
  </si>
  <si>
    <t>Handel, Dienstleistl. u. Nebenbetriebe</t>
  </si>
  <si>
    <t>Lohnarbeit, Maschinenmiete</t>
  </si>
  <si>
    <t>Biogas</t>
  </si>
  <si>
    <t>Sonstige betriebliche Erträge</t>
  </si>
  <si>
    <t>Direktzahlungen und Zuschüsse</t>
  </si>
  <si>
    <t>Entkoppelte Betriebsprämie</t>
  </si>
  <si>
    <t>Zins- und Investitionszuschüsse</t>
  </si>
  <si>
    <t>Agrardieselvergütung</t>
  </si>
  <si>
    <t>Ausgleichszulage</t>
  </si>
  <si>
    <t>Zahlungen aus Agrarumweltmaßnahmen</t>
  </si>
  <si>
    <t>Sonstiger Betriebsertrag</t>
  </si>
  <si>
    <t>Zeitraumfremde Erträge</t>
  </si>
  <si>
    <t>Materialaufwand</t>
  </si>
  <si>
    <t>Pflanzenproduktion</t>
  </si>
  <si>
    <t>Saat- und Pflanzgut</t>
  </si>
  <si>
    <t>Düngemittel</t>
  </si>
  <si>
    <t>Pflanzenschutz</t>
  </si>
  <si>
    <t>Tierzukäufe</t>
  </si>
  <si>
    <t>Futtermittel</t>
  </si>
  <si>
    <t>Aufwand Tierarzt und Besamung</t>
  </si>
  <si>
    <t>Handel, Dienstl. u. Nebenbetriebe</t>
  </si>
  <si>
    <t>Sonst. Materialaufwand</t>
  </si>
  <si>
    <t>Heizmaterial, Strom, Wasser</t>
  </si>
  <si>
    <t>Treib- und Schmierstoffe</t>
  </si>
  <si>
    <t>Personalaufwand</t>
  </si>
  <si>
    <t>Abschreibungen</t>
  </si>
  <si>
    <t>Wirtschaftsgebäude, baul. Anlagen</t>
  </si>
  <si>
    <t>Sonstige betriebliche Aufwendungen</t>
  </si>
  <si>
    <t>Unterhaltung</t>
  </si>
  <si>
    <t>Betriebsversicherungen</t>
  </si>
  <si>
    <t>Betriebl. Unfallversicherung</t>
  </si>
  <si>
    <t>Sonstiger Betriebsaufwand</t>
  </si>
  <si>
    <t>Pacht für l.u.f. Flächen</t>
  </si>
  <si>
    <t>Zeitraumfremde Aufwendungen</t>
  </si>
  <si>
    <t>Betriebsergebnis</t>
  </si>
  <si>
    <t>dav.:</t>
  </si>
  <si>
    <t>Betriebliche Erträge</t>
  </si>
  <si>
    <t>Betriebliche Aufwendungen</t>
  </si>
  <si>
    <t>Finanzergebnis</t>
  </si>
  <si>
    <t>Zinsertrag</t>
  </si>
  <si>
    <t>Zinsaufwand</t>
  </si>
  <si>
    <t>Ergebnis der gewöhnl. Geschäftstätigkeit</t>
  </si>
  <si>
    <t>Steuerergebnis</t>
  </si>
  <si>
    <t>Gewinn</t>
  </si>
  <si>
    <t>Einkommen (Gewinn+Personalaufwand)</t>
  </si>
  <si>
    <t>€/AK</t>
  </si>
  <si>
    <t>Einkommen ohne Ökoprämie</t>
  </si>
  <si>
    <r>
      <t>Unternehmensergebnis (Gewinn + Steuer</t>
    </r>
    <r>
      <rPr>
        <vertAlign val="superscript"/>
        <sz val="10"/>
        <rFont val="Calibri"/>
        <family val="2"/>
      </rPr>
      <t>3</t>
    </r>
    <r>
      <rPr>
        <sz val="10"/>
        <rFont val="Calibri"/>
        <family val="2"/>
      </rPr>
      <t>)</t>
    </r>
  </si>
  <si>
    <t>Rentabilität, Liquidität, Stabilität</t>
  </si>
  <si>
    <t>Lohnansatz</t>
  </si>
  <si>
    <t>Umsatzrentabilität</t>
  </si>
  <si>
    <t>Gesamtkapitalrentabilität</t>
  </si>
  <si>
    <t>Eigenkapitalrentabilität</t>
  </si>
  <si>
    <t>Gesamtarbeitsertrag</t>
  </si>
  <si>
    <t>Betriebseinkommen</t>
  </si>
  <si>
    <t>Wertschöpfungsrentabilität</t>
  </si>
  <si>
    <t>Cash-flow II</t>
  </si>
  <si>
    <t>Innenfinanzierungsgrad</t>
  </si>
  <si>
    <t>Dyn. Verschuldungsgrad</t>
  </si>
  <si>
    <t>Jahre</t>
  </si>
  <si>
    <t>Fremdkapitaldeckung II</t>
  </si>
  <si>
    <t>Anlagenintensität</t>
  </si>
  <si>
    <t>Anlagenabnutzungsgrad</t>
  </si>
  <si>
    <t>Anlagendeckung</t>
  </si>
  <si>
    <t>Langfristige Kapitaldienstgrenze</t>
  </si>
  <si>
    <t>Eigenkapitalveränderung, Bilanz</t>
  </si>
  <si>
    <t>1) Nicht hochgerechnete Durchschnittswerte ohne Gartenbau- Dauerkultur - und Veredlungsbetriebe.</t>
  </si>
  <si>
    <t>2) Konventionelle Vergleichsgruppen werden aus konventionellen Einzelbetrieben gebildet, die im Vergleich zu den Ökobetrieben ähnliche Standortbedingungen und Faktorausstattungen aufweisen.</t>
  </si>
  <si>
    <t>3) Gewerbeertrag-, Körperschaft- , Kapitalertragssteuer</t>
  </si>
  <si>
    <t>Jahr, Bewirtschaftungsart</t>
  </si>
  <si>
    <t>Einheiten</t>
  </si>
  <si>
    <t>Ökologischer Landbau</t>
  </si>
  <si>
    <t>Wirtschaftsjahr</t>
  </si>
  <si>
    <t>%-Veränderung</t>
  </si>
  <si>
    <t>Wirtschaftsgebäude, baul.Anlagen</t>
  </si>
  <si>
    <t>Wirtschaftsgeb., baul.Anlagen</t>
  </si>
  <si>
    <t>Zahlungen aus Agrarumweltm.</t>
  </si>
  <si>
    <t xml:space="preserve">2) Konventionelle Vergleichsgruppen werden aus konventionellen Einzelbetrieben gebildet, die im Vergleich zu den Ökobetrieben ähnliche </t>
  </si>
  <si>
    <t xml:space="preserve">     Standortbedingungen und Faktorausstattungen aufweisen.</t>
  </si>
  <si>
    <r>
      <t>im Vergleich zu vergleichbaren konventionell wirtschaftenden Betrieben</t>
    </r>
    <r>
      <rPr>
        <b/>
        <vertAlign val="superscript"/>
        <sz val="11"/>
        <rFont val="Calibri"/>
        <family val="2"/>
      </rPr>
      <t xml:space="preserve"> 1)</t>
    </r>
  </si>
  <si>
    <r>
      <t>Betriebe des ökologischen Landbaus im Vergleich zu vergleichbaren konventionell wirtschaftenden Betrieben</t>
    </r>
    <r>
      <rPr>
        <b/>
        <vertAlign val="superscript"/>
        <sz val="11"/>
        <rFont val="Calibri"/>
        <family val="2"/>
      </rPr>
      <t xml:space="preserve"> 1)</t>
    </r>
  </si>
  <si>
    <t xml:space="preserve"> Gerste</t>
  </si>
  <si>
    <t>Vorjahr</t>
  </si>
  <si>
    <t>2016/17</t>
  </si>
  <si>
    <t>2017/18</t>
  </si>
  <si>
    <t>Quelle: Thünen-Institut für Betriebswirtschaft auf der Grundlage der Testbetriebsdaten</t>
  </si>
  <si>
    <t>2018/19</t>
  </si>
  <si>
    <t>2016/17 - 2018/19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</si>
</sst>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\ ##0"/>
    <numFmt numFmtId="165" formatCode="#,##0.0"/>
    <numFmt numFmtId="166" formatCode="0.0"/>
    <numFmt numFmtId="167" formatCode="0.0_)"/>
    <numFmt numFmtId="168" formatCode="0\ _)"/>
    <numFmt numFmtId="169" formatCode="General_)"/>
    <numFmt numFmtId="170" formatCode="#\ ##0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MS Sans Serif"/>
      <family val="2"/>
    </font>
    <font>
      <sz val="9"/>
      <name val="MS Sans Serif"/>
      <family val="2"/>
    </font>
    <font>
      <vertAlign val="superscript"/>
      <sz val="10"/>
      <name val="Calibri"/>
      <family val="2"/>
    </font>
    <font>
      <i/>
      <sz val="10"/>
      <name val="Calibri"/>
      <family val="2"/>
      <scheme val="minor"/>
    </font>
    <font>
      <sz val="10"/>
      <name val="Calibri"/>
      <family val="2"/>
    </font>
    <font>
      <sz val="10"/>
      <name val="Univers (WN)"/>
    </font>
    <font>
      <sz val="10"/>
      <name val="Courier"/>
      <family val="3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15">
      <alignment horizontal="left"/>
    </xf>
    <xf numFmtId="0" fontId="5" fillId="0" borderId="0">
      <alignment horizontal="left" vertical="center"/>
    </xf>
    <xf numFmtId="0" fontId="5" fillId="0" borderId="0">
      <alignment horizontal="left" vertical="center"/>
    </xf>
    <xf numFmtId="0" fontId="9" fillId="0" borderId="0"/>
    <xf numFmtId="169" fontId="10" fillId="0" borderId="0"/>
  </cellStyleXfs>
  <cellXfs count="168">
    <xf numFmtId="0" fontId="0" fillId="0" borderId="0" xfId="0"/>
    <xf numFmtId="0" fontId="3" fillId="2" borderId="0" xfId="1" applyFont="1" applyFill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3" fillId="2" borderId="9" xfId="1" applyFont="1" applyFill="1" applyBorder="1" applyAlignment="1">
      <alignment horizontal="center" vertical="center" shrinkToFit="1"/>
    </xf>
    <xf numFmtId="0" fontId="3" fillId="2" borderId="7" xfId="1" applyFont="1" applyFill="1" applyBorder="1" applyAlignment="1">
      <alignment horizontal="center" vertical="center" shrinkToFit="1"/>
    </xf>
    <xf numFmtId="0" fontId="3" fillId="2" borderId="9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shrinkToFit="1"/>
    </xf>
    <xf numFmtId="0" fontId="3" fillId="2" borderId="10" xfId="1" applyFont="1" applyFill="1" applyBorder="1" applyAlignment="1">
      <alignment horizontal="center" vertical="center" shrinkToFit="1"/>
    </xf>
    <xf numFmtId="0" fontId="3" fillId="2" borderId="1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shrinkToFit="1"/>
    </xf>
    <xf numFmtId="0" fontId="3" fillId="2" borderId="14" xfId="1" applyFont="1" applyFill="1" applyBorder="1" applyAlignment="1">
      <alignment horizontal="center" vertical="center" shrinkToFi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shrinkToFi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shrinkToFit="1"/>
    </xf>
    <xf numFmtId="0" fontId="3" fillId="2" borderId="1" xfId="3" applyFont="1" applyFill="1" applyBorder="1" applyAlignment="1">
      <alignment horizontal="right" vertical="center"/>
    </xf>
    <xf numFmtId="0" fontId="3" fillId="2" borderId="2" xfId="1" applyFont="1" applyFill="1" applyBorder="1" applyAlignment="1">
      <alignment vertical="center"/>
    </xf>
    <xf numFmtId="0" fontId="3" fillId="2" borderId="7" xfId="3" applyFont="1" applyFill="1" applyBorder="1" applyAlignment="1">
      <alignment horizontal="right"/>
    </xf>
    <xf numFmtId="0" fontId="3" fillId="2" borderId="0" xfId="1" applyFont="1" applyFill="1" applyBorder="1" applyAlignment="1"/>
    <xf numFmtId="0" fontId="3" fillId="2" borderId="16" xfId="3" applyFont="1" applyFill="1" applyBorder="1" applyAlignment="1">
      <alignment horizontal="right" vertical="center"/>
    </xf>
    <xf numFmtId="0" fontId="3" fillId="2" borderId="17" xfId="1" applyFont="1" applyFill="1" applyBorder="1" applyAlignment="1">
      <alignment vertical="center"/>
    </xf>
    <xf numFmtId="49" fontId="3" fillId="2" borderId="18" xfId="1" applyNumberFormat="1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right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0" fontId="3" fillId="2" borderId="19" xfId="3" applyFont="1" applyFill="1" applyBorder="1" applyAlignment="1">
      <alignment horizontal="right" vertical="center"/>
    </xf>
    <xf numFmtId="0" fontId="3" fillId="2" borderId="15" xfId="1" applyFont="1" applyFill="1" applyBorder="1" applyAlignment="1">
      <alignment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right" vertical="center"/>
    </xf>
    <xf numFmtId="0" fontId="3" fillId="2" borderId="12" xfId="1" applyFont="1" applyFill="1" applyBorder="1" applyAlignment="1">
      <alignment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vertical="center"/>
    </xf>
    <xf numFmtId="0" fontId="3" fillId="2" borderId="16" xfId="1" applyFont="1" applyFill="1" applyBorder="1" applyAlignment="1">
      <alignment vertical="center"/>
    </xf>
    <xf numFmtId="0" fontId="3" fillId="2" borderId="17" xfId="1" applyFont="1" applyFill="1" applyBorder="1" applyAlignment="1">
      <alignment horizontal="left" vertical="center"/>
    </xf>
    <xf numFmtId="0" fontId="3" fillId="2" borderId="17" xfId="3" applyFont="1" applyFill="1" applyBorder="1" applyAlignment="1">
      <alignment horizontal="right" vertical="center"/>
    </xf>
    <xf numFmtId="0" fontId="3" fillId="2" borderId="19" xfId="1" applyFont="1" applyFill="1" applyBorder="1" applyAlignment="1">
      <alignment vertical="center"/>
    </xf>
    <xf numFmtId="167" fontId="7" fillId="2" borderId="18" xfId="1" applyNumberFormat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right" vertical="center"/>
    </xf>
    <xf numFmtId="167" fontId="3" fillId="2" borderId="9" xfId="1" applyNumberFormat="1" applyFont="1" applyFill="1" applyBorder="1" applyAlignment="1">
      <alignment horizontal="center" vertical="center"/>
    </xf>
    <xf numFmtId="167" fontId="3" fillId="2" borderId="10" xfId="1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 textRotation="90"/>
    </xf>
    <xf numFmtId="0" fontId="3" fillId="2" borderId="0" xfId="3" applyFont="1" applyFill="1" applyBorder="1" applyAlignment="1">
      <alignment horizontal="right" vertical="center"/>
    </xf>
    <xf numFmtId="168" fontId="3" fillId="2" borderId="0" xfId="5" applyNumberFormat="1" applyFont="1" applyFill="1" applyBorder="1" applyAlignment="1">
      <alignment vertical="center"/>
    </xf>
    <xf numFmtId="168" fontId="3" fillId="2" borderId="0" xfId="5" applyNumberFormat="1" applyFont="1" applyFill="1" applyBorder="1" applyAlignment="1">
      <alignment horizontal="center" vertical="center"/>
    </xf>
    <xf numFmtId="167" fontId="3" fillId="2" borderId="0" xfId="1" applyNumberFormat="1" applyFont="1" applyFill="1" applyBorder="1" applyAlignment="1">
      <alignment vertical="center"/>
    </xf>
    <xf numFmtId="167" fontId="3" fillId="2" borderId="0" xfId="1" applyNumberFormat="1" applyFont="1" applyFill="1" applyBorder="1" applyAlignment="1">
      <alignment horizontal="center" vertical="center"/>
    </xf>
    <xf numFmtId="169" fontId="3" fillId="2" borderId="0" xfId="6" applyFont="1" applyFill="1" applyAlignment="1">
      <alignment vertical="center"/>
    </xf>
    <xf numFmtId="169" fontId="3" fillId="2" borderId="0" xfId="6" applyFont="1" applyFill="1" applyAlignment="1">
      <alignment horizontal="center" vertical="center"/>
    </xf>
    <xf numFmtId="0" fontId="2" fillId="2" borderId="9" xfId="2" applyFont="1" applyFill="1" applyBorder="1" applyAlignment="1">
      <alignment vertical="center" textRotation="90"/>
    </xf>
    <xf numFmtId="0" fontId="3" fillId="2" borderId="10" xfId="1" applyFont="1" applyFill="1" applyBorder="1" applyAlignment="1">
      <alignment vertical="center"/>
    </xf>
    <xf numFmtId="1" fontId="3" fillId="2" borderId="1" xfId="1" applyNumberFormat="1" applyFont="1" applyFill="1" applyBorder="1" applyAlignment="1">
      <alignment horizontal="right" vertical="center" indent="1"/>
    </xf>
    <xf numFmtId="1" fontId="3" fillId="2" borderId="2" xfId="1" applyNumberFormat="1" applyFont="1" applyFill="1" applyBorder="1" applyAlignment="1">
      <alignment horizontal="center" vertical="center"/>
    </xf>
    <xf numFmtId="1" fontId="3" fillId="2" borderId="3" xfId="1" applyNumberFormat="1" applyFont="1" applyFill="1" applyBorder="1" applyAlignment="1">
      <alignment horizontal="right" vertical="center" indent="1"/>
    </xf>
    <xf numFmtId="0" fontId="2" fillId="2" borderId="10" xfId="2" applyFont="1" applyFill="1" applyBorder="1" applyAlignment="1">
      <alignment vertical="center" textRotation="90"/>
    </xf>
    <xf numFmtId="1" fontId="3" fillId="2" borderId="7" xfId="1" applyNumberFormat="1" applyFont="1" applyFill="1" applyBorder="1" applyAlignment="1">
      <alignment horizontal="right" vertical="center" indent="1"/>
    </xf>
    <xf numFmtId="1" fontId="3" fillId="2" borderId="0" xfId="1" applyNumberFormat="1" applyFont="1" applyFill="1" applyBorder="1" applyAlignment="1">
      <alignment horizontal="right" vertical="center" indent="1"/>
    </xf>
    <xf numFmtId="1" fontId="3" fillId="2" borderId="8" xfId="1" applyNumberFormat="1" applyFont="1" applyFill="1" applyBorder="1" applyAlignment="1">
      <alignment horizontal="right" vertical="center" indent="1"/>
    </xf>
    <xf numFmtId="0" fontId="2" fillId="2" borderId="14" xfId="2" applyFont="1" applyFill="1" applyBorder="1" applyAlignment="1">
      <alignment vertical="center" textRotation="90"/>
    </xf>
    <xf numFmtId="0" fontId="3" fillId="2" borderId="12" xfId="1" applyFont="1" applyFill="1" applyBorder="1" applyAlignment="1">
      <alignment horizontal="center" vertical="center" shrinkToFit="1"/>
    </xf>
    <xf numFmtId="1" fontId="3" fillId="2" borderId="2" xfId="1" applyNumberFormat="1" applyFont="1" applyFill="1" applyBorder="1" applyAlignment="1">
      <alignment horizontal="right" vertical="center" indent="1"/>
    </xf>
    <xf numFmtId="1" fontId="3" fillId="2" borderId="9" xfId="1" applyNumberFormat="1" applyFont="1" applyFill="1" applyBorder="1" applyAlignment="1">
      <alignment horizontal="right" vertical="center" indent="1"/>
    </xf>
    <xf numFmtId="1" fontId="3" fillId="2" borderId="10" xfId="1" applyNumberFormat="1" applyFont="1" applyFill="1" applyBorder="1" applyAlignment="1">
      <alignment horizontal="right" vertical="center" indent="1"/>
    </xf>
    <xf numFmtId="49" fontId="3" fillId="2" borderId="10" xfId="1" applyNumberFormat="1" applyFont="1" applyFill="1" applyBorder="1" applyAlignment="1">
      <alignment horizontal="center" vertical="center"/>
    </xf>
    <xf numFmtId="1" fontId="3" fillId="2" borderId="19" xfId="1" applyNumberFormat="1" applyFont="1" applyFill="1" applyBorder="1" applyAlignment="1">
      <alignment horizontal="right" vertical="center" indent="1"/>
    </xf>
    <xf numFmtId="1" fontId="3" fillId="2" borderId="15" xfId="1" applyNumberFormat="1" applyFont="1" applyFill="1" applyBorder="1" applyAlignment="1">
      <alignment horizontal="right" vertical="center" indent="1"/>
    </xf>
    <xf numFmtId="1" fontId="3" fillId="2" borderId="22" xfId="1" applyNumberFormat="1" applyFont="1" applyFill="1" applyBorder="1" applyAlignment="1">
      <alignment horizontal="right" vertical="center" indent="1"/>
    </xf>
    <xf numFmtId="1" fontId="3" fillId="2" borderId="16" xfId="1" applyNumberFormat="1" applyFont="1" applyFill="1" applyBorder="1" applyAlignment="1">
      <alignment horizontal="right" vertical="center" indent="1"/>
    </xf>
    <xf numFmtId="1" fontId="3" fillId="2" borderId="17" xfId="1" applyNumberFormat="1" applyFont="1" applyFill="1" applyBorder="1" applyAlignment="1">
      <alignment horizontal="right" vertical="center" indent="1"/>
    </xf>
    <xf numFmtId="1" fontId="3" fillId="2" borderId="18" xfId="1" applyNumberFormat="1" applyFont="1" applyFill="1" applyBorder="1" applyAlignment="1">
      <alignment horizontal="right" vertical="center" indent="1"/>
    </xf>
    <xf numFmtId="166" fontId="3" fillId="2" borderId="7" xfId="1" applyNumberFormat="1" applyFont="1" applyFill="1" applyBorder="1" applyAlignment="1">
      <alignment horizontal="right" vertical="center" indent="1"/>
    </xf>
    <xf numFmtId="166" fontId="3" fillId="2" borderId="0" xfId="1" applyNumberFormat="1" applyFont="1" applyFill="1" applyBorder="1" applyAlignment="1">
      <alignment horizontal="right" vertical="center" indent="1"/>
    </xf>
    <xf numFmtId="166" fontId="3" fillId="2" borderId="11" xfId="1" applyNumberFormat="1" applyFont="1" applyFill="1" applyBorder="1" applyAlignment="1">
      <alignment horizontal="right" vertical="center" indent="1"/>
    </xf>
    <xf numFmtId="166" fontId="3" fillId="2" borderId="12" xfId="1" applyNumberFormat="1" applyFont="1" applyFill="1" applyBorder="1" applyAlignment="1">
      <alignment horizontal="right" vertical="center" indent="1"/>
    </xf>
    <xf numFmtId="1" fontId="3" fillId="2" borderId="11" xfId="1" applyNumberFormat="1" applyFont="1" applyFill="1" applyBorder="1" applyAlignment="1">
      <alignment horizontal="right" vertical="center" indent="1"/>
    </xf>
    <xf numFmtId="1" fontId="3" fillId="2" borderId="14" xfId="1" applyNumberFormat="1" applyFont="1" applyFill="1" applyBorder="1" applyAlignment="1">
      <alignment horizontal="right" vertical="center" indent="1"/>
    </xf>
    <xf numFmtId="0" fontId="3" fillId="2" borderId="0" xfId="1" applyFont="1" applyFill="1" applyBorder="1" applyAlignment="1">
      <alignment horizontal="left" vertical="center"/>
    </xf>
    <xf numFmtId="166" fontId="3" fillId="2" borderId="19" xfId="1" applyNumberFormat="1" applyFont="1" applyFill="1" applyBorder="1" applyAlignment="1">
      <alignment horizontal="right" vertical="center" indent="1"/>
    </xf>
    <xf numFmtId="166" fontId="3" fillId="2" borderId="15" xfId="1" applyNumberFormat="1" applyFont="1" applyFill="1" applyBorder="1" applyAlignment="1">
      <alignment horizontal="right" vertical="center" indent="1"/>
    </xf>
    <xf numFmtId="0" fontId="3" fillId="2" borderId="11" xfId="1" applyFont="1" applyFill="1" applyBorder="1" applyAlignment="1">
      <alignment vertical="center"/>
    </xf>
    <xf numFmtId="166" fontId="3" fillId="2" borderId="1" xfId="1" applyNumberFormat="1" applyFont="1" applyFill="1" applyBorder="1" applyAlignment="1">
      <alignment horizontal="right" vertical="center" indent="1"/>
    </xf>
    <xf numFmtId="166" fontId="3" fillId="2" borderId="2" xfId="1" applyNumberFormat="1" applyFont="1" applyFill="1" applyBorder="1" applyAlignment="1">
      <alignment horizontal="right" vertical="center" indent="1"/>
    </xf>
    <xf numFmtId="166" fontId="3" fillId="2" borderId="16" xfId="1" applyNumberFormat="1" applyFont="1" applyFill="1" applyBorder="1" applyAlignment="1">
      <alignment horizontal="right" vertical="center" indent="1"/>
    </xf>
    <xf numFmtId="166" fontId="3" fillId="2" borderId="17" xfId="1" applyNumberFormat="1" applyFont="1" applyFill="1" applyBorder="1" applyAlignment="1">
      <alignment horizontal="right" vertical="center" indent="1"/>
    </xf>
    <xf numFmtId="1" fontId="3" fillId="2" borderId="12" xfId="1" applyNumberFormat="1" applyFont="1" applyFill="1" applyBorder="1" applyAlignment="1">
      <alignment horizontal="right" vertical="center" indent="1"/>
    </xf>
    <xf numFmtId="167" fontId="7" fillId="2" borderId="10" xfId="1" applyNumberFormat="1" applyFont="1" applyFill="1" applyBorder="1" applyAlignment="1">
      <alignment horizontal="center" vertical="center"/>
    </xf>
    <xf numFmtId="167" fontId="3" fillId="2" borderId="22" xfId="1" applyNumberFormat="1" applyFont="1" applyFill="1" applyBorder="1" applyAlignment="1">
      <alignment horizontal="center" vertical="center"/>
    </xf>
    <xf numFmtId="170" fontId="3" fillId="2" borderId="0" xfId="1" applyNumberFormat="1" applyFont="1" applyFill="1" applyBorder="1" applyAlignment="1">
      <alignment horizontal="right" vertical="center" indent="1"/>
    </xf>
    <xf numFmtId="1" fontId="3" fillId="2" borderId="0" xfId="1" applyNumberFormat="1" applyFont="1" applyFill="1" applyBorder="1" applyAlignment="1">
      <alignment vertical="center"/>
    </xf>
    <xf numFmtId="1" fontId="3" fillId="2" borderId="0" xfId="1" applyNumberFormat="1" applyFont="1" applyFill="1" applyAlignment="1">
      <alignment vertical="center"/>
    </xf>
    <xf numFmtId="49" fontId="3" fillId="2" borderId="12" xfId="1" applyNumberFormat="1" applyFont="1" applyFill="1" applyBorder="1" applyAlignment="1">
      <alignment horizontal="center" vertical="center" shrinkToFit="1"/>
    </xf>
    <xf numFmtId="0" fontId="13" fillId="2" borderId="0" xfId="0" applyFont="1" applyFill="1"/>
    <xf numFmtId="0" fontId="13" fillId="2" borderId="0" xfId="0" applyFont="1" applyFill="1" applyProtection="1">
      <protection locked="0"/>
    </xf>
    <xf numFmtId="0" fontId="3" fillId="2" borderId="0" xfId="0" applyFont="1" applyFill="1"/>
    <xf numFmtId="0" fontId="3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1" fontId="3" fillId="2" borderId="0" xfId="0" applyNumberFormat="1" applyFont="1" applyFill="1"/>
    <xf numFmtId="0" fontId="3" fillId="2" borderId="0" xfId="0" applyFont="1" applyFill="1" applyProtection="1">
      <protection locked="0"/>
    </xf>
    <xf numFmtId="0" fontId="3" fillId="2" borderId="13" xfId="1" applyFont="1" applyFill="1" applyBorder="1" applyAlignment="1">
      <alignment horizontal="center" vertical="center" wrapText="1"/>
    </xf>
    <xf numFmtId="1" fontId="3" fillId="2" borderId="9" xfId="1" applyNumberFormat="1" applyFont="1" applyFill="1" applyBorder="1" applyAlignment="1">
      <alignment horizontal="center" vertical="center"/>
    </xf>
    <xf numFmtId="0" fontId="3" fillId="2" borderId="10" xfId="1" applyNumberFormat="1" applyFont="1" applyFill="1" applyBorder="1" applyAlignment="1">
      <alignment horizontal="center" vertical="center"/>
    </xf>
    <xf numFmtId="49" fontId="3" fillId="2" borderId="14" xfId="1" applyNumberFormat="1" applyFont="1" applyFill="1" applyBorder="1" applyAlignment="1">
      <alignment horizontal="center" vertical="center" shrinkToFit="1"/>
    </xf>
    <xf numFmtId="166" fontId="3" fillId="2" borderId="10" xfId="1" applyNumberFormat="1" applyFont="1" applyFill="1" applyBorder="1" applyAlignment="1">
      <alignment horizontal="right" vertical="center" indent="1"/>
    </xf>
    <xf numFmtId="164" fontId="3" fillId="2" borderId="1" xfId="0" applyNumberFormat="1" applyFont="1" applyFill="1" applyBorder="1" applyAlignment="1" applyProtection="1">
      <alignment horizontal="right" indent="1"/>
    </xf>
    <xf numFmtId="164" fontId="3" fillId="2" borderId="3" xfId="0" applyNumberFormat="1" applyFont="1" applyFill="1" applyBorder="1" applyAlignment="1" applyProtection="1">
      <alignment horizontal="right" indent="1"/>
    </xf>
    <xf numFmtId="164" fontId="3" fillId="2" borderId="2" xfId="0" applyNumberFormat="1" applyFont="1" applyFill="1" applyBorder="1" applyAlignment="1" applyProtection="1">
      <alignment horizontal="right" indent="1"/>
    </xf>
    <xf numFmtId="164" fontId="3" fillId="2" borderId="7" xfId="0" applyNumberFormat="1" applyFont="1" applyFill="1" applyBorder="1" applyAlignment="1" applyProtection="1">
      <alignment horizontal="right" indent="1"/>
    </xf>
    <xf numFmtId="164" fontId="3" fillId="2" borderId="8" xfId="0" applyNumberFormat="1" applyFont="1" applyFill="1" applyBorder="1" applyAlignment="1" applyProtection="1">
      <alignment horizontal="right" indent="1"/>
    </xf>
    <xf numFmtId="164" fontId="3" fillId="2" borderId="0" xfId="0" applyNumberFormat="1" applyFont="1" applyFill="1" applyBorder="1" applyAlignment="1" applyProtection="1">
      <alignment horizontal="right" indent="1"/>
    </xf>
    <xf numFmtId="164" fontId="3" fillId="2" borderId="19" xfId="0" applyNumberFormat="1" applyFont="1" applyFill="1" applyBorder="1" applyAlignment="1" applyProtection="1">
      <alignment horizontal="right" indent="1"/>
    </xf>
    <xf numFmtId="164" fontId="3" fillId="2" borderId="20" xfId="0" applyNumberFormat="1" applyFont="1" applyFill="1" applyBorder="1" applyAlignment="1" applyProtection="1">
      <alignment horizontal="right" indent="1"/>
    </xf>
    <xf numFmtId="164" fontId="3" fillId="2" borderId="15" xfId="0" applyNumberFormat="1" applyFont="1" applyFill="1" applyBorder="1" applyAlignment="1" applyProtection="1">
      <alignment horizontal="right" indent="1"/>
    </xf>
    <xf numFmtId="164" fontId="3" fillId="2" borderId="16" xfId="0" applyNumberFormat="1" applyFont="1" applyFill="1" applyBorder="1" applyAlignment="1" applyProtection="1">
      <alignment horizontal="right" indent="1"/>
    </xf>
    <xf numFmtId="164" fontId="3" fillId="2" borderId="21" xfId="0" applyNumberFormat="1" applyFont="1" applyFill="1" applyBorder="1" applyAlignment="1" applyProtection="1">
      <alignment horizontal="right" indent="1"/>
    </xf>
    <xf numFmtId="164" fontId="3" fillId="2" borderId="17" xfId="0" applyNumberFormat="1" applyFont="1" applyFill="1" applyBorder="1" applyAlignment="1" applyProtection="1">
      <alignment horizontal="right" indent="1"/>
    </xf>
    <xf numFmtId="166" fontId="3" fillId="2" borderId="7" xfId="0" applyNumberFormat="1" applyFont="1" applyFill="1" applyBorder="1" applyAlignment="1" applyProtection="1">
      <alignment horizontal="right" indent="1"/>
    </xf>
    <xf numFmtId="166" fontId="3" fillId="2" borderId="8" xfId="0" applyNumberFormat="1" applyFont="1" applyFill="1" applyBorder="1" applyAlignment="1" applyProtection="1">
      <alignment horizontal="right" indent="1"/>
    </xf>
    <xf numFmtId="166" fontId="3" fillId="2" borderId="0" xfId="0" applyNumberFormat="1" applyFont="1" applyFill="1" applyBorder="1" applyAlignment="1" applyProtection="1">
      <alignment horizontal="right" indent="1"/>
    </xf>
    <xf numFmtId="166" fontId="3" fillId="2" borderId="11" xfId="0" applyNumberFormat="1" applyFont="1" applyFill="1" applyBorder="1" applyAlignment="1" applyProtection="1">
      <alignment horizontal="right" indent="1"/>
    </xf>
    <xf numFmtId="166" fontId="3" fillId="2" borderId="13" xfId="0" applyNumberFormat="1" applyFont="1" applyFill="1" applyBorder="1" applyAlignment="1" applyProtection="1">
      <alignment horizontal="right" indent="1"/>
    </xf>
    <xf numFmtId="166" fontId="3" fillId="2" borderId="12" xfId="0" applyNumberFormat="1" applyFont="1" applyFill="1" applyBorder="1" applyAlignment="1" applyProtection="1">
      <alignment horizontal="right" indent="1"/>
    </xf>
    <xf numFmtId="166" fontId="3" fillId="2" borderId="21" xfId="0" applyNumberFormat="1" applyFont="1" applyFill="1" applyBorder="1" applyAlignment="1" applyProtection="1">
      <alignment horizontal="right" indent="1"/>
    </xf>
    <xf numFmtId="166" fontId="3" fillId="2" borderId="19" xfId="0" applyNumberFormat="1" applyFont="1" applyFill="1" applyBorder="1" applyAlignment="1" applyProtection="1">
      <alignment horizontal="right" indent="1"/>
    </xf>
    <xf numFmtId="166" fontId="3" fillId="2" borderId="20" xfId="0" applyNumberFormat="1" applyFont="1" applyFill="1" applyBorder="1" applyAlignment="1" applyProtection="1">
      <alignment horizontal="right" indent="1"/>
    </xf>
    <xf numFmtId="166" fontId="3" fillId="2" borderId="15" xfId="0" applyNumberFormat="1" applyFont="1" applyFill="1" applyBorder="1" applyAlignment="1" applyProtection="1">
      <alignment horizontal="right" indent="1"/>
    </xf>
    <xf numFmtId="166" fontId="3" fillId="2" borderId="1" xfId="0" applyNumberFormat="1" applyFont="1" applyFill="1" applyBorder="1" applyAlignment="1" applyProtection="1">
      <alignment horizontal="right" indent="1"/>
    </xf>
    <xf numFmtId="166" fontId="3" fillId="2" borderId="3" xfId="0" applyNumberFormat="1" applyFont="1" applyFill="1" applyBorder="1" applyAlignment="1" applyProtection="1">
      <alignment horizontal="right" indent="1"/>
    </xf>
    <xf numFmtId="166" fontId="3" fillId="2" borderId="2" xfId="0" applyNumberFormat="1" applyFont="1" applyFill="1" applyBorder="1" applyAlignment="1" applyProtection="1">
      <alignment horizontal="right" indent="1"/>
    </xf>
    <xf numFmtId="166" fontId="3" fillId="2" borderId="16" xfId="0" applyNumberFormat="1" applyFont="1" applyFill="1" applyBorder="1" applyAlignment="1" applyProtection="1">
      <alignment horizontal="right" indent="1"/>
    </xf>
    <xf numFmtId="166" fontId="3" fillId="2" borderId="17" xfId="0" applyNumberFormat="1" applyFont="1" applyFill="1" applyBorder="1" applyAlignment="1" applyProtection="1">
      <alignment horizontal="right" indent="1"/>
    </xf>
    <xf numFmtId="1" fontId="3" fillId="2" borderId="8" xfId="0" applyNumberFormat="1" applyFont="1" applyFill="1" applyBorder="1" applyAlignment="1" applyProtection="1">
      <alignment horizontal="right" indent="1"/>
    </xf>
    <xf numFmtId="1" fontId="3" fillId="2" borderId="0" xfId="0" applyNumberFormat="1" applyFont="1" applyFill="1" applyBorder="1" applyAlignment="1" applyProtection="1">
      <alignment horizontal="right" indent="1"/>
    </xf>
    <xf numFmtId="1" fontId="3" fillId="2" borderId="7" xfId="0" applyNumberFormat="1" applyFont="1" applyFill="1" applyBorder="1" applyAlignment="1" applyProtection="1">
      <alignment horizontal="right" indent="1"/>
    </xf>
    <xf numFmtId="164" fontId="3" fillId="2" borderId="11" xfId="0" applyNumberFormat="1" applyFont="1" applyFill="1" applyBorder="1" applyAlignment="1" applyProtection="1">
      <alignment horizontal="right" indent="1"/>
    </xf>
    <xf numFmtId="164" fontId="3" fillId="2" borderId="13" xfId="0" applyNumberFormat="1" applyFont="1" applyFill="1" applyBorder="1" applyAlignment="1" applyProtection="1">
      <alignment horizontal="right" indent="1"/>
    </xf>
    <xf numFmtId="164" fontId="3" fillId="2" borderId="12" xfId="0" applyNumberFormat="1" applyFont="1" applyFill="1" applyBorder="1" applyAlignment="1" applyProtection="1">
      <alignment horizontal="right" indent="1"/>
    </xf>
    <xf numFmtId="1" fontId="3" fillId="2" borderId="16" xfId="0" applyNumberFormat="1" applyFont="1" applyFill="1" applyBorder="1" applyAlignment="1" applyProtection="1">
      <alignment horizontal="right" indent="1"/>
    </xf>
    <xf numFmtId="1" fontId="3" fillId="2" borderId="21" xfId="0" applyNumberFormat="1" applyFont="1" applyFill="1" applyBorder="1" applyAlignment="1" applyProtection="1">
      <alignment horizontal="right" indent="1"/>
    </xf>
    <xf numFmtId="1" fontId="3" fillId="2" borderId="17" xfId="0" applyNumberFormat="1" applyFont="1" applyFill="1" applyBorder="1" applyAlignment="1" applyProtection="1">
      <alignment horizontal="right" indent="1"/>
    </xf>
    <xf numFmtId="0" fontId="3" fillId="2" borderId="0" xfId="0" applyFont="1" applyFill="1" applyAlignment="1">
      <alignment horizontal="right" indent="1"/>
    </xf>
    <xf numFmtId="0" fontId="11" fillId="2" borderId="0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2" fillId="2" borderId="9" xfId="4" applyFont="1" applyFill="1" applyBorder="1" applyAlignment="1">
      <alignment horizontal="center" vertical="center" textRotation="90"/>
    </xf>
    <xf numFmtId="0" fontId="2" fillId="2" borderId="10" xfId="4" applyFont="1" applyFill="1" applyBorder="1" applyAlignment="1">
      <alignment horizontal="center" vertical="center" textRotation="90"/>
    </xf>
    <xf numFmtId="0" fontId="2" fillId="2" borderId="14" xfId="4" applyFont="1" applyFill="1" applyBorder="1" applyAlignment="1">
      <alignment horizontal="center" vertical="center" textRotation="90"/>
    </xf>
    <xf numFmtId="0" fontId="2" fillId="2" borderId="9" xfId="2" applyFont="1" applyFill="1" applyBorder="1" applyAlignment="1">
      <alignment horizontal="center" vertical="center" textRotation="90"/>
    </xf>
    <xf numFmtId="0" fontId="2" fillId="2" borderId="10" xfId="2" applyFont="1" applyFill="1" applyBorder="1" applyAlignment="1">
      <alignment horizontal="center" vertical="center" textRotation="90"/>
    </xf>
    <xf numFmtId="0" fontId="2" fillId="2" borderId="14" xfId="2" applyFont="1" applyFill="1" applyBorder="1" applyAlignment="1">
      <alignment horizontal="center" vertical="center" textRotation="90"/>
    </xf>
    <xf numFmtId="0" fontId="2" fillId="2" borderId="1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</cellXfs>
  <cellStyles count="7">
    <cellStyle name="SSerif9" xfId="3"/>
    <cellStyle name="SSerif9 2" xfId="4"/>
    <cellStyle name="SSFett11Ro 2" xfId="2"/>
    <cellStyle name="Standard" xfId="0" builtinId="0"/>
    <cellStyle name="Standard 2 2" xfId="1"/>
    <cellStyle name="Standard_TU025" xfId="6"/>
    <cellStyle name="Standard_UEB03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C176"/>
  <sheetViews>
    <sheetView tabSelected="1" zoomScaleNormal="100" zoomScaleSheetLayoutView="100" workbookViewId="0">
      <selection activeCell="U10" sqref="U10"/>
    </sheetView>
  </sheetViews>
  <sheetFormatPr baseColWidth="10" defaultRowHeight="15"/>
  <cols>
    <col min="1" max="1" width="3.85546875" style="1" customWidth="1"/>
    <col min="2" max="2" width="1.5703125" style="1" customWidth="1"/>
    <col min="3" max="4" width="3.5703125" style="1" customWidth="1"/>
    <col min="5" max="5" width="29.85546875" style="1" customWidth="1"/>
    <col min="6" max="6" width="12.42578125" style="96" customWidth="1"/>
    <col min="7" max="16" width="10.7109375" style="94" customWidth="1"/>
    <col min="17" max="81" width="11.42578125" style="93"/>
    <col min="82" max="16384" width="11.42578125" style="92"/>
  </cols>
  <sheetData>
    <row r="2" spans="1:81" ht="15" customHeight="1">
      <c r="A2" s="144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</row>
    <row r="3" spans="1:81" ht="15" customHeight="1">
      <c r="A3" s="145" t="s">
        <v>189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</row>
    <row r="4" spans="1:81" ht="15" customHeight="1">
      <c r="A4" s="146" t="s">
        <v>196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</row>
    <row r="5" spans="1:81">
      <c r="G5" s="2"/>
      <c r="H5" s="1"/>
      <c r="I5" s="1"/>
      <c r="J5" s="1"/>
      <c r="K5" s="1"/>
      <c r="L5" s="1"/>
      <c r="M5" s="2"/>
      <c r="N5" s="3"/>
      <c r="O5" s="3"/>
      <c r="P5" s="3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</row>
    <row r="6" spans="1:81">
      <c r="A6" s="147" t="s">
        <v>1</v>
      </c>
      <c r="B6" s="148"/>
      <c r="C6" s="148"/>
      <c r="D6" s="148"/>
      <c r="E6" s="148"/>
      <c r="F6" s="149"/>
      <c r="G6" s="156" t="s">
        <v>6</v>
      </c>
      <c r="H6" s="156"/>
      <c r="I6" s="157" t="s">
        <v>2</v>
      </c>
      <c r="J6" s="158"/>
      <c r="K6" s="156" t="s">
        <v>3</v>
      </c>
      <c r="L6" s="156"/>
      <c r="M6" s="156" t="s">
        <v>4</v>
      </c>
      <c r="N6" s="156"/>
      <c r="O6" s="156" t="s">
        <v>5</v>
      </c>
      <c r="P6" s="156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</row>
    <row r="7" spans="1:81">
      <c r="A7" s="150"/>
      <c r="B7" s="151"/>
      <c r="C7" s="151"/>
      <c r="D7" s="151"/>
      <c r="E7" s="151"/>
      <c r="F7" s="152"/>
      <c r="G7" s="5" t="s">
        <v>7</v>
      </c>
      <c r="H7" s="6" t="s">
        <v>8</v>
      </c>
      <c r="I7" s="7" t="s">
        <v>7</v>
      </c>
      <c r="J7" s="97" t="s">
        <v>8</v>
      </c>
      <c r="K7" s="5" t="s">
        <v>7</v>
      </c>
      <c r="L7" s="6" t="s">
        <v>8</v>
      </c>
      <c r="M7" s="5" t="s">
        <v>7</v>
      </c>
      <c r="N7" s="6" t="s">
        <v>8</v>
      </c>
      <c r="O7" s="4" t="s">
        <v>7</v>
      </c>
      <c r="P7" s="6" t="s">
        <v>8</v>
      </c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</row>
    <row r="8" spans="1:81">
      <c r="A8" s="150"/>
      <c r="B8" s="151"/>
      <c r="C8" s="151"/>
      <c r="D8" s="151"/>
      <c r="E8" s="151"/>
      <c r="F8" s="152"/>
      <c r="G8" s="5" t="s">
        <v>9</v>
      </c>
      <c r="H8" s="9" t="s">
        <v>10</v>
      </c>
      <c r="I8" s="10" t="s">
        <v>9</v>
      </c>
      <c r="J8" s="98" t="s">
        <v>10</v>
      </c>
      <c r="K8" s="5" t="s">
        <v>9</v>
      </c>
      <c r="L8" s="9" t="s">
        <v>10</v>
      </c>
      <c r="M8" s="5" t="s">
        <v>9</v>
      </c>
      <c r="N8" s="9" t="s">
        <v>10</v>
      </c>
      <c r="O8" s="8" t="s">
        <v>9</v>
      </c>
      <c r="P8" s="99" t="s">
        <v>10</v>
      </c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</row>
    <row r="9" spans="1:81">
      <c r="A9" s="153"/>
      <c r="B9" s="154"/>
      <c r="C9" s="154"/>
      <c r="D9" s="154"/>
      <c r="E9" s="154"/>
      <c r="F9" s="155"/>
      <c r="G9" s="13" t="s">
        <v>11</v>
      </c>
      <c r="H9" s="14" t="s">
        <v>12</v>
      </c>
      <c r="I9" s="15" t="s">
        <v>11</v>
      </c>
      <c r="J9" s="12" t="s">
        <v>12</v>
      </c>
      <c r="K9" s="13" t="s">
        <v>11</v>
      </c>
      <c r="L9" s="14" t="s">
        <v>12</v>
      </c>
      <c r="M9" s="13" t="s">
        <v>11</v>
      </c>
      <c r="N9" s="14" t="s">
        <v>12</v>
      </c>
      <c r="O9" s="11" t="s">
        <v>11</v>
      </c>
      <c r="P9" s="102" t="s">
        <v>12</v>
      </c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</row>
    <row r="10" spans="1:81">
      <c r="A10" s="162" t="s">
        <v>14</v>
      </c>
      <c r="B10" s="16"/>
      <c r="C10" s="17" t="s">
        <v>15</v>
      </c>
      <c r="D10" s="17"/>
      <c r="E10" s="17"/>
      <c r="F10" s="6" t="s">
        <v>16</v>
      </c>
      <c r="G10" s="107">
        <v>456</v>
      </c>
      <c r="H10" s="108">
        <v>2026</v>
      </c>
      <c r="I10" s="109">
        <v>92</v>
      </c>
      <c r="J10" s="109">
        <v>724</v>
      </c>
      <c r="K10" s="107">
        <v>193</v>
      </c>
      <c r="L10" s="108">
        <v>703</v>
      </c>
      <c r="M10" s="107">
        <v>91</v>
      </c>
      <c r="N10" s="108">
        <v>301</v>
      </c>
      <c r="O10" s="107">
        <v>80</v>
      </c>
      <c r="P10" s="108">
        <v>298</v>
      </c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</row>
    <row r="11" spans="1:81" ht="15.75">
      <c r="A11" s="163"/>
      <c r="B11" s="18"/>
      <c r="C11" s="19" t="s">
        <v>17</v>
      </c>
      <c r="D11" s="19"/>
      <c r="E11" s="19"/>
      <c r="F11" s="9" t="s">
        <v>16</v>
      </c>
      <c r="G11" s="110">
        <v>456</v>
      </c>
      <c r="H11" s="111">
        <v>456</v>
      </c>
      <c r="I11" s="112">
        <v>92</v>
      </c>
      <c r="J11" s="112">
        <v>92</v>
      </c>
      <c r="K11" s="110">
        <v>193</v>
      </c>
      <c r="L11" s="111">
        <v>193</v>
      </c>
      <c r="M11" s="110">
        <v>91</v>
      </c>
      <c r="N11" s="111">
        <v>91</v>
      </c>
      <c r="O11" s="110">
        <v>80</v>
      </c>
      <c r="P11" s="111">
        <v>80</v>
      </c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</row>
    <row r="12" spans="1:81">
      <c r="A12" s="163"/>
      <c r="B12" s="20"/>
      <c r="C12" s="21" t="s">
        <v>18</v>
      </c>
      <c r="D12" s="21"/>
      <c r="E12" s="21"/>
      <c r="F12" s="22" t="s">
        <v>19</v>
      </c>
      <c r="G12" s="110">
        <v>188.9</v>
      </c>
      <c r="H12" s="111">
        <v>208.3</v>
      </c>
      <c r="I12" s="112">
        <v>236.5</v>
      </c>
      <c r="J12" s="112">
        <v>247.6</v>
      </c>
      <c r="K12" s="110">
        <v>189.3</v>
      </c>
      <c r="L12" s="111">
        <v>192.1</v>
      </c>
      <c r="M12" s="110">
        <v>92.7</v>
      </c>
      <c r="N12" s="111">
        <v>145.30000000000001</v>
      </c>
      <c r="O12" s="110">
        <v>242.6</v>
      </c>
      <c r="P12" s="111">
        <v>273.60000000000002</v>
      </c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</row>
    <row r="13" spans="1:81">
      <c r="A13" s="163"/>
      <c r="B13" s="23"/>
      <c r="C13" s="2" t="s">
        <v>20</v>
      </c>
      <c r="D13" s="2"/>
      <c r="E13" s="2"/>
      <c r="F13" s="9" t="s">
        <v>21</v>
      </c>
      <c r="G13" s="113">
        <v>134.69999999999999</v>
      </c>
      <c r="H13" s="114">
        <v>128.19999999999999</v>
      </c>
      <c r="I13" s="115">
        <v>197.6</v>
      </c>
      <c r="J13" s="115">
        <v>180.7</v>
      </c>
      <c r="K13" s="113">
        <v>85.1</v>
      </c>
      <c r="L13" s="114">
        <v>83</v>
      </c>
      <c r="M13" s="113">
        <v>127.4</v>
      </c>
      <c r="N13" s="114">
        <v>122.8</v>
      </c>
      <c r="O13" s="113">
        <v>190.1</v>
      </c>
      <c r="P13" s="114">
        <v>182.6</v>
      </c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</row>
    <row r="14" spans="1:81">
      <c r="A14" s="163"/>
      <c r="B14" s="23"/>
      <c r="C14" s="2" t="s">
        <v>22</v>
      </c>
      <c r="D14" s="2"/>
      <c r="E14" s="2"/>
      <c r="F14" s="9" t="s">
        <v>21</v>
      </c>
      <c r="G14" s="110">
        <v>82</v>
      </c>
      <c r="H14" s="111">
        <v>77</v>
      </c>
      <c r="I14" s="112">
        <v>106</v>
      </c>
      <c r="J14" s="112">
        <v>103.1</v>
      </c>
      <c r="K14" s="110">
        <v>53.4</v>
      </c>
      <c r="L14" s="111">
        <v>48</v>
      </c>
      <c r="M14" s="110">
        <v>81.8</v>
      </c>
      <c r="N14" s="111">
        <v>83</v>
      </c>
      <c r="O14" s="110">
        <v>123.5</v>
      </c>
      <c r="P14" s="111">
        <v>109.9</v>
      </c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</row>
    <row r="15" spans="1:81">
      <c r="A15" s="163"/>
      <c r="B15" s="20"/>
      <c r="C15" s="21" t="s">
        <v>23</v>
      </c>
      <c r="D15" s="21"/>
      <c r="E15" s="21"/>
      <c r="F15" s="24" t="s">
        <v>24</v>
      </c>
      <c r="G15" s="116">
        <v>192.8</v>
      </c>
      <c r="H15" s="117">
        <v>197.9</v>
      </c>
      <c r="I15" s="118">
        <v>265.39999999999998</v>
      </c>
      <c r="J15" s="118">
        <v>270.7</v>
      </c>
      <c r="K15" s="116">
        <v>229.6</v>
      </c>
      <c r="L15" s="117">
        <v>194.1</v>
      </c>
      <c r="M15" s="116">
        <v>117.9</v>
      </c>
      <c r="N15" s="117">
        <v>123.9</v>
      </c>
      <c r="O15" s="116">
        <v>136.1</v>
      </c>
      <c r="P15" s="117">
        <v>179.8</v>
      </c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</row>
    <row r="16" spans="1:81">
      <c r="A16" s="163"/>
      <c r="B16" s="23"/>
      <c r="C16" s="2" t="s">
        <v>26</v>
      </c>
      <c r="D16" s="2"/>
      <c r="E16" s="2"/>
      <c r="F16" s="9" t="s">
        <v>21</v>
      </c>
      <c r="G16" s="110">
        <v>125.1</v>
      </c>
      <c r="H16" s="111">
        <v>120.6</v>
      </c>
      <c r="I16" s="112">
        <v>180.6</v>
      </c>
      <c r="J16" s="112">
        <v>171.1</v>
      </c>
      <c r="K16" s="110">
        <v>79</v>
      </c>
      <c r="L16" s="111">
        <v>75.900000000000006</v>
      </c>
      <c r="M16" s="110">
        <v>118.5</v>
      </c>
      <c r="N16" s="111">
        <v>116.5</v>
      </c>
      <c r="O16" s="110">
        <v>180</v>
      </c>
      <c r="P16" s="111">
        <v>175</v>
      </c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</row>
    <row r="17" spans="1:81">
      <c r="A17" s="163"/>
      <c r="B17" s="23"/>
      <c r="C17" s="2" t="s">
        <v>27</v>
      </c>
      <c r="D17" s="2" t="s">
        <v>28</v>
      </c>
      <c r="E17" s="2"/>
      <c r="F17" s="9" t="s">
        <v>21</v>
      </c>
      <c r="G17" s="110">
        <v>73.599999999999994</v>
      </c>
      <c r="H17" s="111">
        <v>79.900000000000006</v>
      </c>
      <c r="I17" s="112">
        <v>160.6</v>
      </c>
      <c r="J17" s="112">
        <v>157.19999999999999</v>
      </c>
      <c r="K17" s="110">
        <v>30.9</v>
      </c>
      <c r="L17" s="111">
        <v>39</v>
      </c>
      <c r="M17" s="110">
        <v>25.7</v>
      </c>
      <c r="N17" s="111">
        <v>36.299999999999997</v>
      </c>
      <c r="O17" s="110">
        <v>131.1</v>
      </c>
      <c r="P17" s="111">
        <v>139.30000000000001</v>
      </c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</row>
    <row r="18" spans="1:81">
      <c r="A18" s="163"/>
      <c r="B18" s="23"/>
      <c r="C18" s="2"/>
      <c r="D18" s="2" t="s">
        <v>29</v>
      </c>
      <c r="E18" s="2"/>
      <c r="F18" s="9" t="s">
        <v>21</v>
      </c>
      <c r="G18" s="110">
        <v>51.2</v>
      </c>
      <c r="H18" s="111">
        <v>40.1</v>
      </c>
      <c r="I18" s="112">
        <v>19.600000000000001</v>
      </c>
      <c r="J18" s="112">
        <v>12.7</v>
      </c>
      <c r="K18" s="110">
        <v>48</v>
      </c>
      <c r="L18" s="111">
        <v>36.799999999999997</v>
      </c>
      <c r="M18" s="110">
        <v>92.6</v>
      </c>
      <c r="N18" s="111">
        <v>79.599999999999994</v>
      </c>
      <c r="O18" s="110">
        <v>48.4</v>
      </c>
      <c r="P18" s="111">
        <v>34.799999999999997</v>
      </c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</row>
    <row r="19" spans="1:81">
      <c r="A19" s="163"/>
      <c r="B19" s="25"/>
      <c r="C19" s="2"/>
      <c r="D19" s="26" t="s">
        <v>30</v>
      </c>
      <c r="E19" s="2"/>
      <c r="F19" s="9" t="s">
        <v>21</v>
      </c>
      <c r="G19" s="110">
        <v>75.2</v>
      </c>
      <c r="H19" s="111">
        <v>55.7</v>
      </c>
      <c r="I19" s="112">
        <v>51.3</v>
      </c>
      <c r="J19" s="112">
        <v>21.1</v>
      </c>
      <c r="K19" s="110">
        <v>64.599999999999994</v>
      </c>
      <c r="L19" s="111">
        <v>51.5</v>
      </c>
      <c r="M19" s="110">
        <v>107.9</v>
      </c>
      <c r="N19" s="111">
        <v>95.8</v>
      </c>
      <c r="O19" s="110">
        <v>91</v>
      </c>
      <c r="P19" s="111">
        <v>60.2</v>
      </c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</row>
    <row r="20" spans="1:81">
      <c r="A20" s="163"/>
      <c r="B20" s="23"/>
      <c r="C20" s="2"/>
      <c r="D20" s="2" t="s">
        <v>31</v>
      </c>
      <c r="E20" s="2"/>
      <c r="F20" s="9" t="s">
        <v>21</v>
      </c>
      <c r="G20" s="119">
        <v>0</v>
      </c>
      <c r="H20" s="120">
        <v>0</v>
      </c>
      <c r="I20" s="121">
        <v>0</v>
      </c>
      <c r="J20" s="121">
        <v>0</v>
      </c>
      <c r="K20" s="119">
        <v>0</v>
      </c>
      <c r="L20" s="120">
        <v>0</v>
      </c>
      <c r="M20" s="119">
        <v>0</v>
      </c>
      <c r="N20" s="120">
        <v>0</v>
      </c>
      <c r="O20" s="119">
        <v>0.1</v>
      </c>
      <c r="P20" s="120">
        <v>0</v>
      </c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</row>
    <row r="21" spans="1:81">
      <c r="A21" s="163"/>
      <c r="B21" s="23"/>
      <c r="C21" s="2"/>
      <c r="D21" s="2" t="s">
        <v>32</v>
      </c>
      <c r="E21" s="2"/>
      <c r="F21" s="9" t="s">
        <v>21</v>
      </c>
      <c r="G21" s="119">
        <v>0.1</v>
      </c>
      <c r="H21" s="120">
        <v>0.2</v>
      </c>
      <c r="I21" s="121">
        <v>0.3</v>
      </c>
      <c r="J21" s="121">
        <v>1</v>
      </c>
      <c r="K21" s="119">
        <v>0</v>
      </c>
      <c r="L21" s="120">
        <v>0</v>
      </c>
      <c r="M21" s="119">
        <v>0</v>
      </c>
      <c r="N21" s="120">
        <v>0</v>
      </c>
      <c r="O21" s="119">
        <v>0.3</v>
      </c>
      <c r="P21" s="120">
        <v>0.2</v>
      </c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</row>
    <row r="22" spans="1:81">
      <c r="A22" s="163"/>
      <c r="B22" s="23"/>
      <c r="C22" s="2" t="s">
        <v>33</v>
      </c>
      <c r="D22" s="2"/>
      <c r="E22" s="2"/>
      <c r="F22" s="9" t="s">
        <v>21</v>
      </c>
      <c r="G22" s="110">
        <v>7.7</v>
      </c>
      <c r="H22" s="111">
        <v>5.9</v>
      </c>
      <c r="I22" s="112">
        <v>14.8</v>
      </c>
      <c r="J22" s="112">
        <v>7.4</v>
      </c>
      <c r="K22" s="110">
        <v>5</v>
      </c>
      <c r="L22" s="111">
        <v>5.8</v>
      </c>
      <c r="M22" s="110">
        <v>7.4</v>
      </c>
      <c r="N22" s="111">
        <v>5.0999999999999996</v>
      </c>
      <c r="O22" s="110">
        <v>6.3</v>
      </c>
      <c r="P22" s="111">
        <v>5.2</v>
      </c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</row>
    <row r="23" spans="1:81">
      <c r="A23" s="163"/>
      <c r="B23" s="27"/>
      <c r="C23" s="28" t="s">
        <v>34</v>
      </c>
      <c r="D23" s="28"/>
      <c r="E23" s="28"/>
      <c r="F23" s="29" t="s">
        <v>35</v>
      </c>
      <c r="G23" s="113">
        <v>602.29999999999995</v>
      </c>
      <c r="H23" s="114">
        <v>582.1</v>
      </c>
      <c r="I23" s="115">
        <v>742.9</v>
      </c>
      <c r="J23" s="115">
        <v>726.5</v>
      </c>
      <c r="K23" s="113">
        <v>546.79999999999995</v>
      </c>
      <c r="L23" s="114">
        <v>531.29999999999995</v>
      </c>
      <c r="M23" s="113">
        <v>533.70000000000005</v>
      </c>
      <c r="N23" s="114">
        <v>502.5</v>
      </c>
      <c r="O23" s="113">
        <v>550.1</v>
      </c>
      <c r="P23" s="114">
        <v>533.1</v>
      </c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</row>
    <row r="24" spans="1:81">
      <c r="A24" s="163"/>
      <c r="B24" s="23"/>
      <c r="C24" s="2" t="s">
        <v>36</v>
      </c>
      <c r="D24" s="2"/>
      <c r="E24" s="2"/>
      <c r="F24" s="9" t="s">
        <v>37</v>
      </c>
      <c r="G24" s="119">
        <v>2.4</v>
      </c>
      <c r="H24" s="120">
        <v>2</v>
      </c>
      <c r="I24" s="121">
        <v>2.7</v>
      </c>
      <c r="J24" s="121">
        <v>2.2000000000000002</v>
      </c>
      <c r="K24" s="119">
        <v>2.2000000000000002</v>
      </c>
      <c r="L24" s="120">
        <v>1.9</v>
      </c>
      <c r="M24" s="119">
        <v>1.7</v>
      </c>
      <c r="N24" s="120">
        <v>1.8</v>
      </c>
      <c r="O24" s="119">
        <v>3.3</v>
      </c>
      <c r="P24" s="120">
        <v>2.5</v>
      </c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</row>
    <row r="25" spans="1:81">
      <c r="A25" s="163"/>
      <c r="B25" s="23"/>
      <c r="C25" s="2" t="s">
        <v>27</v>
      </c>
      <c r="D25" s="2" t="s">
        <v>38</v>
      </c>
      <c r="E25" s="2"/>
      <c r="F25" s="9" t="s">
        <v>39</v>
      </c>
      <c r="G25" s="119">
        <v>1.3</v>
      </c>
      <c r="H25" s="120">
        <v>1.3</v>
      </c>
      <c r="I25" s="121">
        <v>1.1000000000000001</v>
      </c>
      <c r="J25" s="121">
        <v>1.1000000000000001</v>
      </c>
      <c r="K25" s="119">
        <v>1.5</v>
      </c>
      <c r="L25" s="120">
        <v>1.5</v>
      </c>
      <c r="M25" s="119">
        <v>1.2</v>
      </c>
      <c r="N25" s="120">
        <v>1.2</v>
      </c>
      <c r="O25" s="119">
        <v>1.2</v>
      </c>
      <c r="P25" s="120">
        <v>1.2</v>
      </c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</row>
    <row r="26" spans="1:81">
      <c r="A26" s="164"/>
      <c r="B26" s="30"/>
      <c r="C26" s="31" t="s">
        <v>36</v>
      </c>
      <c r="D26" s="31"/>
      <c r="E26" s="31"/>
      <c r="F26" s="32" t="s">
        <v>40</v>
      </c>
      <c r="G26" s="122">
        <v>1.9</v>
      </c>
      <c r="H26" s="123">
        <v>1.7</v>
      </c>
      <c r="I26" s="124">
        <v>1.5</v>
      </c>
      <c r="J26" s="124">
        <v>1.3</v>
      </c>
      <c r="K26" s="122">
        <v>2.7</v>
      </c>
      <c r="L26" s="123">
        <v>2.5</v>
      </c>
      <c r="M26" s="122">
        <v>1.4</v>
      </c>
      <c r="N26" s="123">
        <v>1.5</v>
      </c>
      <c r="O26" s="122">
        <v>1.9</v>
      </c>
      <c r="P26" s="123">
        <v>1.4</v>
      </c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</row>
    <row r="27" spans="1:81">
      <c r="A27" s="160" t="s">
        <v>41</v>
      </c>
      <c r="B27" s="23"/>
      <c r="C27" s="2" t="s">
        <v>42</v>
      </c>
      <c r="D27" s="2"/>
      <c r="E27" s="2"/>
      <c r="F27" s="9" t="s">
        <v>21</v>
      </c>
      <c r="G27" s="110">
        <v>123.7</v>
      </c>
      <c r="H27" s="111">
        <v>119.7</v>
      </c>
      <c r="I27" s="112">
        <v>180</v>
      </c>
      <c r="J27" s="112">
        <v>169.4</v>
      </c>
      <c r="K27" s="110">
        <v>78.5</v>
      </c>
      <c r="L27" s="111">
        <v>75.599999999999994</v>
      </c>
      <c r="M27" s="110">
        <v>116.2</v>
      </c>
      <c r="N27" s="111">
        <v>115.7</v>
      </c>
      <c r="O27" s="110">
        <v>176.2</v>
      </c>
      <c r="P27" s="111">
        <v>173.6</v>
      </c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</row>
    <row r="28" spans="1:81">
      <c r="A28" s="160"/>
      <c r="B28" s="23"/>
      <c r="C28" s="2" t="s">
        <v>27</v>
      </c>
      <c r="D28" s="2" t="s">
        <v>43</v>
      </c>
      <c r="E28" s="2"/>
      <c r="F28" s="9" t="s">
        <v>21</v>
      </c>
      <c r="G28" s="110">
        <v>40.5</v>
      </c>
      <c r="H28" s="111">
        <v>42.8</v>
      </c>
      <c r="I28" s="112">
        <v>102.8</v>
      </c>
      <c r="J28" s="112">
        <v>88.6</v>
      </c>
      <c r="K28" s="110">
        <v>12.4</v>
      </c>
      <c r="L28" s="111">
        <v>19.3</v>
      </c>
      <c r="M28" s="110">
        <v>7.6</v>
      </c>
      <c r="N28" s="111">
        <v>15.6</v>
      </c>
      <c r="O28" s="110">
        <v>74</v>
      </c>
      <c r="P28" s="111">
        <v>77.900000000000006</v>
      </c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</row>
    <row r="29" spans="1:81">
      <c r="A29" s="160"/>
      <c r="B29" s="23"/>
      <c r="C29" s="2"/>
      <c r="D29" s="2" t="s">
        <v>27</v>
      </c>
      <c r="E29" s="2" t="s">
        <v>44</v>
      </c>
      <c r="F29" s="9" t="s">
        <v>21</v>
      </c>
      <c r="G29" s="110">
        <v>10.199999999999999</v>
      </c>
      <c r="H29" s="111">
        <v>17.7</v>
      </c>
      <c r="I29" s="112">
        <v>28</v>
      </c>
      <c r="J29" s="112">
        <v>48.1</v>
      </c>
      <c r="K29" s="110">
        <v>2.9</v>
      </c>
      <c r="L29" s="111">
        <v>6.4</v>
      </c>
      <c r="M29" s="110">
        <v>1.5</v>
      </c>
      <c r="N29" s="111">
        <v>4.4000000000000004</v>
      </c>
      <c r="O29" s="110">
        <v>17.100000000000001</v>
      </c>
      <c r="P29" s="111">
        <v>25.4</v>
      </c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</row>
    <row r="30" spans="1:81">
      <c r="A30" s="160"/>
      <c r="B30" s="23"/>
      <c r="C30" s="2"/>
      <c r="D30" s="2"/>
      <c r="E30" s="2" t="s">
        <v>46</v>
      </c>
      <c r="F30" s="9" t="s">
        <v>21</v>
      </c>
      <c r="G30" s="110">
        <v>5.2</v>
      </c>
      <c r="H30" s="111">
        <v>11.7</v>
      </c>
      <c r="I30" s="112">
        <v>11.4</v>
      </c>
      <c r="J30" s="112">
        <v>21.1</v>
      </c>
      <c r="K30" s="110">
        <v>2.5</v>
      </c>
      <c r="L30" s="111">
        <v>6.6</v>
      </c>
      <c r="M30" s="110">
        <v>0.4</v>
      </c>
      <c r="N30" s="111">
        <v>3.2</v>
      </c>
      <c r="O30" s="110">
        <v>9.8000000000000007</v>
      </c>
      <c r="P30" s="111">
        <v>22.7</v>
      </c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</row>
    <row r="31" spans="1:81">
      <c r="A31" s="160"/>
      <c r="B31" s="23"/>
      <c r="C31" s="2"/>
      <c r="D31" s="2" t="s">
        <v>47</v>
      </c>
      <c r="E31" s="2"/>
      <c r="F31" s="9" t="s">
        <v>21</v>
      </c>
      <c r="G31" s="110">
        <v>7.3</v>
      </c>
      <c r="H31" s="111">
        <v>10.4</v>
      </c>
      <c r="I31" s="112">
        <v>18.7</v>
      </c>
      <c r="J31" s="112">
        <v>29</v>
      </c>
      <c r="K31" s="110">
        <v>1.4</v>
      </c>
      <c r="L31" s="111">
        <v>2.6</v>
      </c>
      <c r="M31" s="110">
        <v>0.3</v>
      </c>
      <c r="N31" s="111">
        <v>1.4</v>
      </c>
      <c r="O31" s="110">
        <v>16.3</v>
      </c>
      <c r="P31" s="111">
        <v>17.899999999999999</v>
      </c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</row>
    <row r="32" spans="1:81">
      <c r="A32" s="160"/>
      <c r="B32" s="23"/>
      <c r="C32" s="2"/>
      <c r="D32" s="2" t="s">
        <v>48</v>
      </c>
      <c r="E32" s="2"/>
      <c r="F32" s="9" t="s">
        <v>21</v>
      </c>
      <c r="G32" s="136">
        <v>0.8</v>
      </c>
      <c r="H32" s="134">
        <v>0.7</v>
      </c>
      <c r="I32" s="135">
        <v>2.7</v>
      </c>
      <c r="J32" s="135">
        <v>2.9</v>
      </c>
      <c r="K32" s="136">
        <v>0.1</v>
      </c>
      <c r="L32" s="134">
        <v>0</v>
      </c>
      <c r="M32" s="136">
        <v>0</v>
      </c>
      <c r="N32" s="134">
        <v>0</v>
      </c>
      <c r="O32" s="136">
        <v>1.1000000000000001</v>
      </c>
      <c r="P32" s="134">
        <v>0.7</v>
      </c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</row>
    <row r="33" spans="1:81">
      <c r="A33" s="160"/>
      <c r="B33" s="23"/>
      <c r="C33" s="2"/>
      <c r="D33" s="2" t="s">
        <v>49</v>
      </c>
      <c r="E33" s="2"/>
      <c r="F33" s="9" t="s">
        <v>21</v>
      </c>
      <c r="G33" s="136">
        <v>0.2</v>
      </c>
      <c r="H33" s="134">
        <v>1.6</v>
      </c>
      <c r="I33" s="135">
        <v>0.9</v>
      </c>
      <c r="J33" s="135">
        <v>6.3</v>
      </c>
      <c r="K33" s="136">
        <v>0</v>
      </c>
      <c r="L33" s="134">
        <v>0.2</v>
      </c>
      <c r="M33" s="136">
        <v>0</v>
      </c>
      <c r="N33" s="134">
        <v>0</v>
      </c>
      <c r="O33" s="136">
        <v>0.3</v>
      </c>
      <c r="P33" s="134">
        <v>1.1000000000000001</v>
      </c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</row>
    <row r="34" spans="1:81">
      <c r="A34" s="160"/>
      <c r="B34" s="23"/>
      <c r="C34" s="2"/>
      <c r="D34" s="2" t="s">
        <v>50</v>
      </c>
      <c r="E34" s="2"/>
      <c r="F34" s="9" t="s">
        <v>21</v>
      </c>
      <c r="G34" s="136">
        <v>2.1</v>
      </c>
      <c r="H34" s="134">
        <v>11.1</v>
      </c>
      <c r="I34" s="135">
        <v>0.5</v>
      </c>
      <c r="J34" s="135">
        <v>4.7</v>
      </c>
      <c r="K34" s="136">
        <v>3.3</v>
      </c>
      <c r="L34" s="134">
        <v>11.6</v>
      </c>
      <c r="M34" s="136">
        <v>0.5</v>
      </c>
      <c r="N34" s="134">
        <v>11.5</v>
      </c>
      <c r="O34" s="136">
        <v>2.9</v>
      </c>
      <c r="P34" s="134">
        <v>16.7</v>
      </c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</row>
    <row r="35" spans="1:81">
      <c r="A35" s="160"/>
      <c r="B35" s="23"/>
      <c r="C35" s="2"/>
      <c r="D35" s="2" t="s">
        <v>51</v>
      </c>
      <c r="E35" s="2"/>
      <c r="F35" s="9" t="s">
        <v>21</v>
      </c>
      <c r="G35" s="136">
        <v>18.7</v>
      </c>
      <c r="H35" s="134">
        <v>3.6</v>
      </c>
      <c r="I35" s="135">
        <v>22</v>
      </c>
      <c r="J35" s="135">
        <v>2</v>
      </c>
      <c r="K35" s="136">
        <v>13.5</v>
      </c>
      <c r="L35" s="134">
        <v>2.9</v>
      </c>
      <c r="M35" s="136">
        <v>15.5</v>
      </c>
      <c r="N35" s="134">
        <v>4.7</v>
      </c>
      <c r="O35" s="136">
        <v>31.1</v>
      </c>
      <c r="P35" s="134">
        <v>5.8</v>
      </c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</row>
    <row r="36" spans="1:81">
      <c r="A36" s="160"/>
      <c r="B36" s="23"/>
      <c r="C36" s="2"/>
      <c r="D36" s="33" t="s">
        <v>52</v>
      </c>
      <c r="E36" s="2"/>
      <c r="F36" s="9" t="s">
        <v>21</v>
      </c>
      <c r="G36" s="136">
        <v>0.4</v>
      </c>
      <c r="H36" s="134">
        <v>4</v>
      </c>
      <c r="I36" s="135">
        <v>1.8</v>
      </c>
      <c r="J36" s="135">
        <v>13.1</v>
      </c>
      <c r="K36" s="136">
        <v>0</v>
      </c>
      <c r="L36" s="134">
        <v>0.2</v>
      </c>
      <c r="M36" s="136">
        <v>0</v>
      </c>
      <c r="N36" s="134">
        <v>0.5</v>
      </c>
      <c r="O36" s="136">
        <v>0.4</v>
      </c>
      <c r="P36" s="134">
        <v>6.5</v>
      </c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</row>
    <row r="37" spans="1:81">
      <c r="A37" s="160"/>
      <c r="B37" s="25"/>
      <c r="C37" s="2" t="s">
        <v>53</v>
      </c>
      <c r="D37" s="2"/>
      <c r="E37" s="2"/>
      <c r="F37" s="9" t="s">
        <v>21</v>
      </c>
      <c r="G37" s="119">
        <v>0.1</v>
      </c>
      <c r="H37" s="120">
        <v>0</v>
      </c>
      <c r="I37" s="121">
        <v>0.1</v>
      </c>
      <c r="J37" s="120">
        <v>0.1</v>
      </c>
      <c r="K37" s="119">
        <v>0</v>
      </c>
      <c r="L37" s="120">
        <v>0</v>
      </c>
      <c r="M37" s="119">
        <v>0</v>
      </c>
      <c r="N37" s="120">
        <v>0</v>
      </c>
      <c r="O37" s="119">
        <v>0.2</v>
      </c>
      <c r="P37" s="120">
        <v>0</v>
      </c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</row>
    <row r="38" spans="1:81">
      <c r="A38" s="160"/>
      <c r="B38" s="34"/>
      <c r="C38" s="35" t="s">
        <v>54</v>
      </c>
      <c r="D38" s="21"/>
      <c r="E38" s="35"/>
      <c r="F38" s="24" t="s">
        <v>21</v>
      </c>
      <c r="G38" s="119">
        <v>0</v>
      </c>
      <c r="H38" s="120">
        <v>0</v>
      </c>
      <c r="I38" s="121">
        <v>0</v>
      </c>
      <c r="J38" s="125">
        <v>0</v>
      </c>
      <c r="K38" s="121">
        <v>0</v>
      </c>
      <c r="L38" s="125">
        <v>0</v>
      </c>
      <c r="M38" s="121">
        <v>0</v>
      </c>
      <c r="N38" s="121">
        <v>0</v>
      </c>
      <c r="O38" s="119">
        <v>0</v>
      </c>
      <c r="P38" s="120">
        <v>0.2</v>
      </c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</row>
    <row r="39" spans="1:81">
      <c r="A39" s="160"/>
      <c r="B39" s="23"/>
      <c r="C39" s="2" t="s">
        <v>55</v>
      </c>
      <c r="D39" s="2"/>
      <c r="E39" s="2"/>
      <c r="F39" s="9" t="s">
        <v>56</v>
      </c>
      <c r="G39" s="126">
        <v>60.7</v>
      </c>
      <c r="H39" s="127">
        <v>73.5</v>
      </c>
      <c r="I39" s="128">
        <v>6.6</v>
      </c>
      <c r="J39" s="128">
        <v>10.7</v>
      </c>
      <c r="K39" s="126">
        <v>108.2</v>
      </c>
      <c r="L39" s="127">
        <v>121.7</v>
      </c>
      <c r="M39" s="126">
        <v>77.3</v>
      </c>
      <c r="N39" s="127">
        <v>81.7</v>
      </c>
      <c r="O39" s="126">
        <v>60.5</v>
      </c>
      <c r="P39" s="127">
        <v>87.6</v>
      </c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</row>
    <row r="40" spans="1:81">
      <c r="A40" s="160"/>
      <c r="B40" s="23"/>
      <c r="C40" s="2"/>
      <c r="D40" s="2" t="s">
        <v>57</v>
      </c>
      <c r="E40" s="2"/>
      <c r="F40" s="9" t="s">
        <v>56</v>
      </c>
      <c r="G40" s="119">
        <v>52</v>
      </c>
      <c r="H40" s="120">
        <v>56.9</v>
      </c>
      <c r="I40" s="121">
        <v>3.7</v>
      </c>
      <c r="J40" s="121">
        <v>3.6</v>
      </c>
      <c r="K40" s="119">
        <v>107</v>
      </c>
      <c r="L40" s="120">
        <v>120.3</v>
      </c>
      <c r="M40" s="119">
        <v>73.3</v>
      </c>
      <c r="N40" s="120">
        <v>72.3</v>
      </c>
      <c r="O40" s="119">
        <v>33.700000000000003</v>
      </c>
      <c r="P40" s="120">
        <v>38.9</v>
      </c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</row>
    <row r="41" spans="1:81">
      <c r="A41" s="160"/>
      <c r="B41" s="23"/>
      <c r="C41" s="2"/>
      <c r="D41" s="2" t="s">
        <v>58</v>
      </c>
      <c r="E41" s="2"/>
      <c r="F41" s="9" t="s">
        <v>56</v>
      </c>
      <c r="G41" s="119">
        <v>4</v>
      </c>
      <c r="H41" s="120">
        <v>12.4</v>
      </c>
      <c r="I41" s="121">
        <v>1.2</v>
      </c>
      <c r="J41" s="121">
        <v>1.6</v>
      </c>
      <c r="K41" s="119">
        <v>0.1</v>
      </c>
      <c r="L41" s="120">
        <v>1.1000000000000001</v>
      </c>
      <c r="M41" s="119">
        <v>0.1</v>
      </c>
      <c r="N41" s="120">
        <v>0.1</v>
      </c>
      <c r="O41" s="119">
        <v>14.1</v>
      </c>
      <c r="P41" s="120">
        <v>45.7</v>
      </c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</row>
    <row r="42" spans="1:81">
      <c r="A42" s="160"/>
      <c r="B42" s="23"/>
      <c r="C42" s="2"/>
      <c r="D42" s="2" t="s">
        <v>27</v>
      </c>
      <c r="E42" s="2" t="s">
        <v>59</v>
      </c>
      <c r="F42" s="9" t="s">
        <v>56</v>
      </c>
      <c r="G42" s="119">
        <v>3.5</v>
      </c>
      <c r="H42" s="120">
        <v>11.7</v>
      </c>
      <c r="I42" s="121">
        <v>1.2</v>
      </c>
      <c r="J42" s="121">
        <v>1.5</v>
      </c>
      <c r="K42" s="119">
        <v>0</v>
      </c>
      <c r="L42" s="120">
        <v>1.1000000000000001</v>
      </c>
      <c r="M42" s="119">
        <v>0.1</v>
      </c>
      <c r="N42" s="120">
        <v>0.1</v>
      </c>
      <c r="O42" s="119">
        <v>12.4</v>
      </c>
      <c r="P42" s="120">
        <v>43</v>
      </c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</row>
    <row r="43" spans="1:81">
      <c r="A43" s="160"/>
      <c r="B43" s="23"/>
      <c r="C43" s="2"/>
      <c r="D43" s="2" t="s">
        <v>60</v>
      </c>
      <c r="E43" s="2"/>
      <c r="F43" s="9" t="s">
        <v>56</v>
      </c>
      <c r="G43" s="119">
        <v>3.2</v>
      </c>
      <c r="H43" s="120">
        <v>2.2000000000000002</v>
      </c>
      <c r="I43" s="121">
        <v>0.2</v>
      </c>
      <c r="J43" s="121">
        <v>5.4</v>
      </c>
      <c r="K43" s="119">
        <v>0.8</v>
      </c>
      <c r="L43" s="120">
        <v>0.1</v>
      </c>
      <c r="M43" s="110">
        <v>0.3</v>
      </c>
      <c r="N43" s="120">
        <v>0</v>
      </c>
      <c r="O43" s="119">
        <v>11.3</v>
      </c>
      <c r="P43" s="120">
        <v>2.5</v>
      </c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</row>
    <row r="44" spans="1:81">
      <c r="A44" s="160"/>
      <c r="B44" s="23"/>
      <c r="C44" s="2" t="s">
        <v>61</v>
      </c>
      <c r="D44" s="2"/>
      <c r="E44" s="2"/>
      <c r="F44" s="9" t="s">
        <v>62</v>
      </c>
      <c r="G44" s="119">
        <v>24.5</v>
      </c>
      <c r="H44" s="120">
        <v>21.3</v>
      </c>
      <c r="I44" s="119">
        <v>0</v>
      </c>
      <c r="J44" s="120">
        <v>0</v>
      </c>
      <c r="K44" s="119">
        <v>53.9</v>
      </c>
      <c r="L44" s="120">
        <v>47.3</v>
      </c>
      <c r="M44" s="119">
        <v>1.2</v>
      </c>
      <c r="N44" s="120">
        <v>1</v>
      </c>
      <c r="O44" s="119">
        <v>8.1</v>
      </c>
      <c r="P44" s="120">
        <v>6.4</v>
      </c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</row>
    <row r="45" spans="1:81">
      <c r="A45" s="160"/>
      <c r="B45" s="25"/>
      <c r="C45" s="2" t="s">
        <v>63</v>
      </c>
      <c r="D45" s="2"/>
      <c r="E45" s="2"/>
      <c r="F45" s="9" t="s">
        <v>64</v>
      </c>
      <c r="G45" s="119">
        <v>0.8</v>
      </c>
      <c r="H45" s="120">
        <v>1.1000000000000001</v>
      </c>
      <c r="I45" s="121">
        <v>0.2</v>
      </c>
      <c r="J45" s="121">
        <v>0.2</v>
      </c>
      <c r="K45" s="119">
        <v>1.2</v>
      </c>
      <c r="L45" s="120">
        <v>1.6</v>
      </c>
      <c r="M45" s="119">
        <v>0.7</v>
      </c>
      <c r="N45" s="120">
        <v>0.8</v>
      </c>
      <c r="O45" s="119">
        <v>0.6</v>
      </c>
      <c r="P45" s="120">
        <v>0.9</v>
      </c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</row>
    <row r="46" spans="1:81">
      <c r="A46" s="159" t="s">
        <v>65</v>
      </c>
      <c r="B46" s="16"/>
      <c r="C46" s="17" t="s">
        <v>66</v>
      </c>
      <c r="D46" s="17"/>
      <c r="E46" s="17"/>
      <c r="F46" s="6" t="s">
        <v>67</v>
      </c>
      <c r="G46" s="129">
        <v>26</v>
      </c>
      <c r="H46" s="130">
        <v>51.1</v>
      </c>
      <c r="I46" s="131">
        <v>24.7</v>
      </c>
      <c r="J46" s="131">
        <v>54.6</v>
      </c>
      <c r="K46" s="129">
        <v>32.1</v>
      </c>
      <c r="L46" s="130">
        <v>52.5</v>
      </c>
      <c r="M46" s="129">
        <v>23.5</v>
      </c>
      <c r="N46" s="130">
        <v>45.4</v>
      </c>
      <c r="O46" s="129">
        <v>25.8</v>
      </c>
      <c r="P46" s="130">
        <v>47</v>
      </c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</row>
    <row r="47" spans="1:81">
      <c r="A47" s="160"/>
      <c r="B47" s="23"/>
      <c r="C47" s="2" t="s">
        <v>45</v>
      </c>
      <c r="D47" s="2"/>
      <c r="E47" s="2"/>
      <c r="F47" s="9" t="s">
        <v>67</v>
      </c>
      <c r="G47" s="119">
        <v>28.2</v>
      </c>
      <c r="H47" s="120">
        <v>56.1</v>
      </c>
      <c r="I47" s="121">
        <v>26.7</v>
      </c>
      <c r="J47" s="121">
        <v>56.9</v>
      </c>
      <c r="K47" s="119">
        <v>30.7</v>
      </c>
      <c r="L47" s="120">
        <v>61.3</v>
      </c>
      <c r="M47" s="119">
        <v>32.700000000000003</v>
      </c>
      <c r="N47" s="120">
        <v>49.8</v>
      </c>
      <c r="O47" s="119">
        <v>29.7</v>
      </c>
      <c r="P47" s="120">
        <v>52.6</v>
      </c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</row>
    <row r="48" spans="1:81">
      <c r="A48" s="160"/>
      <c r="B48" s="23"/>
      <c r="C48" s="2"/>
      <c r="D48" s="2" t="s">
        <v>191</v>
      </c>
      <c r="E48" s="2"/>
      <c r="F48" s="9" t="s">
        <v>67</v>
      </c>
      <c r="G48" s="119">
        <v>27.7</v>
      </c>
      <c r="H48" s="120">
        <v>52.6</v>
      </c>
      <c r="I48" s="121">
        <v>27.8</v>
      </c>
      <c r="J48" s="121">
        <v>54.1</v>
      </c>
      <c r="K48" s="119">
        <v>29</v>
      </c>
      <c r="L48" s="120">
        <v>57.8</v>
      </c>
      <c r="M48" s="119">
        <v>32.4</v>
      </c>
      <c r="N48" s="120">
        <v>50.7</v>
      </c>
      <c r="O48" s="119">
        <v>26.5</v>
      </c>
      <c r="P48" s="120">
        <v>47.8</v>
      </c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</row>
    <row r="49" spans="1:81">
      <c r="A49" s="160"/>
      <c r="B49" s="23"/>
      <c r="C49" s="2" t="s">
        <v>68</v>
      </c>
      <c r="D49" s="2"/>
      <c r="E49" s="2"/>
      <c r="F49" s="9" t="s">
        <v>67</v>
      </c>
      <c r="G49" s="119">
        <v>16.2</v>
      </c>
      <c r="H49" s="120">
        <v>26.9</v>
      </c>
      <c r="I49" s="121">
        <v>9.5</v>
      </c>
      <c r="J49" s="121">
        <v>27.7</v>
      </c>
      <c r="K49" s="119">
        <v>0</v>
      </c>
      <c r="L49" s="120">
        <v>23.3</v>
      </c>
      <c r="M49" s="119">
        <v>0</v>
      </c>
      <c r="N49" s="120">
        <v>31.8</v>
      </c>
      <c r="O49" s="119">
        <v>18.100000000000001</v>
      </c>
      <c r="P49" s="120">
        <v>25.7</v>
      </c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</row>
    <row r="50" spans="1:81">
      <c r="A50" s="160"/>
      <c r="B50" s="23"/>
      <c r="C50" s="2" t="s">
        <v>48</v>
      </c>
      <c r="D50" s="2"/>
      <c r="E50" s="2"/>
      <c r="F50" s="9" t="s">
        <v>67</v>
      </c>
      <c r="G50" s="119">
        <v>237</v>
      </c>
      <c r="H50" s="120">
        <v>361.6</v>
      </c>
      <c r="I50" s="121">
        <v>237.2</v>
      </c>
      <c r="J50" s="121">
        <v>372.5</v>
      </c>
      <c r="K50" s="119">
        <v>217.3</v>
      </c>
      <c r="L50" s="120">
        <v>271.10000000000002</v>
      </c>
      <c r="M50" s="119">
        <v>179.4</v>
      </c>
      <c r="N50" s="120">
        <v>308.39999999999998</v>
      </c>
      <c r="O50" s="119">
        <v>241.4</v>
      </c>
      <c r="P50" s="120">
        <v>323.60000000000002</v>
      </c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</row>
    <row r="51" spans="1:81">
      <c r="A51" s="160"/>
      <c r="B51" s="20"/>
      <c r="C51" s="21" t="s">
        <v>49</v>
      </c>
      <c r="D51" s="21"/>
      <c r="E51" s="21"/>
      <c r="F51" s="24" t="s">
        <v>67</v>
      </c>
      <c r="G51" s="132">
        <v>651</v>
      </c>
      <c r="H51" s="125">
        <v>617.4</v>
      </c>
      <c r="I51" s="133">
        <v>596.5</v>
      </c>
      <c r="J51" s="133">
        <v>618.1</v>
      </c>
      <c r="K51" s="132">
        <v>668.6</v>
      </c>
      <c r="L51" s="125">
        <v>525</v>
      </c>
      <c r="M51" s="132">
        <v>0</v>
      </c>
      <c r="N51" s="125">
        <v>823.3</v>
      </c>
      <c r="O51" s="132">
        <v>829.9</v>
      </c>
      <c r="P51" s="125">
        <v>639.20000000000005</v>
      </c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</row>
    <row r="52" spans="1:81">
      <c r="A52" s="160"/>
      <c r="B52" s="23"/>
      <c r="C52" s="2" t="s">
        <v>69</v>
      </c>
      <c r="D52" s="2"/>
      <c r="E52" s="2"/>
      <c r="F52" s="29" t="s">
        <v>70</v>
      </c>
      <c r="G52" s="110">
        <v>6372.3</v>
      </c>
      <c r="H52" s="111">
        <v>7397.9</v>
      </c>
      <c r="I52" s="110">
        <v>0</v>
      </c>
      <c r="J52" s="112">
        <v>0</v>
      </c>
      <c r="K52" s="110">
        <v>6338.4</v>
      </c>
      <c r="L52" s="111">
        <v>7370</v>
      </c>
      <c r="M52" s="110">
        <v>6001.1</v>
      </c>
      <c r="N52" s="111">
        <v>6007.2</v>
      </c>
      <c r="O52" s="110">
        <v>6979</v>
      </c>
      <c r="P52" s="111">
        <v>8142.9</v>
      </c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</row>
    <row r="53" spans="1:81">
      <c r="A53" s="160"/>
      <c r="B53" s="20"/>
      <c r="C53" s="21" t="s">
        <v>71</v>
      </c>
      <c r="D53" s="21"/>
      <c r="E53" s="21"/>
      <c r="F53" s="24" t="s">
        <v>72</v>
      </c>
      <c r="G53" s="119">
        <v>11.5</v>
      </c>
      <c r="H53" s="120">
        <v>8.3000000000000007</v>
      </c>
      <c r="I53" s="121">
        <v>13.1</v>
      </c>
      <c r="J53" s="121">
        <v>4.2</v>
      </c>
      <c r="K53" s="119">
        <v>6.8</v>
      </c>
      <c r="L53" s="120">
        <v>5.9</v>
      </c>
      <c r="M53" s="119">
        <v>5</v>
      </c>
      <c r="N53" s="120">
        <v>3.4</v>
      </c>
      <c r="O53" s="119">
        <v>11.8</v>
      </c>
      <c r="P53" s="120">
        <v>8.6</v>
      </c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</row>
    <row r="54" spans="1:81">
      <c r="A54" s="160"/>
      <c r="B54" s="23"/>
      <c r="C54" s="2" t="s">
        <v>44</v>
      </c>
      <c r="D54" s="2"/>
      <c r="E54" s="2"/>
      <c r="F54" s="9" t="s">
        <v>73</v>
      </c>
      <c r="G54" s="126">
        <v>41.1</v>
      </c>
      <c r="H54" s="127">
        <v>17.8</v>
      </c>
      <c r="I54" s="128">
        <v>40.700000000000003</v>
      </c>
      <c r="J54" s="128">
        <v>18.2</v>
      </c>
      <c r="K54" s="126">
        <v>39.6</v>
      </c>
      <c r="L54" s="127">
        <v>17</v>
      </c>
      <c r="M54" s="126">
        <v>47.6</v>
      </c>
      <c r="N54" s="127">
        <v>17.100000000000001</v>
      </c>
      <c r="O54" s="126">
        <v>42.6</v>
      </c>
      <c r="P54" s="127">
        <v>17.399999999999999</v>
      </c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</row>
    <row r="55" spans="1:81">
      <c r="A55" s="160"/>
      <c r="B55" s="23"/>
      <c r="C55" s="2" t="s">
        <v>46</v>
      </c>
      <c r="D55" s="2"/>
      <c r="E55" s="2"/>
      <c r="F55" s="9" t="s">
        <v>73</v>
      </c>
      <c r="G55" s="119">
        <v>31.3</v>
      </c>
      <c r="H55" s="120">
        <v>16.2</v>
      </c>
      <c r="I55" s="121">
        <v>31.3</v>
      </c>
      <c r="J55" s="121">
        <v>16.2</v>
      </c>
      <c r="K55" s="119">
        <v>34.799999999999997</v>
      </c>
      <c r="L55" s="120">
        <v>16.600000000000001</v>
      </c>
      <c r="M55" s="119">
        <v>29.7</v>
      </c>
      <c r="N55" s="120">
        <v>15.5</v>
      </c>
      <c r="O55" s="119">
        <v>30.5</v>
      </c>
      <c r="P55" s="120">
        <v>16</v>
      </c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</row>
    <row r="56" spans="1:81">
      <c r="A56" s="160"/>
      <c r="B56" s="23"/>
      <c r="C56" s="2" t="s">
        <v>68</v>
      </c>
      <c r="D56" s="2"/>
      <c r="E56" s="2"/>
      <c r="F56" s="9" t="s">
        <v>73</v>
      </c>
      <c r="G56" s="119">
        <v>50.8</v>
      </c>
      <c r="H56" s="120">
        <v>37.1</v>
      </c>
      <c r="I56" s="121">
        <v>82.1</v>
      </c>
      <c r="J56" s="121">
        <v>37.5</v>
      </c>
      <c r="K56" s="119">
        <v>0</v>
      </c>
      <c r="L56" s="120">
        <v>35.799999999999997</v>
      </c>
      <c r="M56" s="119">
        <v>0</v>
      </c>
      <c r="N56" s="120">
        <v>37.4</v>
      </c>
      <c r="O56" s="119">
        <v>46</v>
      </c>
      <c r="P56" s="120">
        <v>36.299999999999997</v>
      </c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</row>
    <row r="57" spans="1:81">
      <c r="A57" s="160"/>
      <c r="B57" s="23"/>
      <c r="C57" s="2" t="s">
        <v>48</v>
      </c>
      <c r="D57" s="2"/>
      <c r="E57" s="2"/>
      <c r="F57" s="9" t="s">
        <v>73</v>
      </c>
      <c r="G57" s="119">
        <v>45</v>
      </c>
      <c r="H57" s="120">
        <v>17.600000000000001</v>
      </c>
      <c r="I57" s="121">
        <v>42.4</v>
      </c>
      <c r="J57" s="121">
        <v>18.3</v>
      </c>
      <c r="K57" s="119">
        <v>44.5</v>
      </c>
      <c r="L57" s="120">
        <v>19.5</v>
      </c>
      <c r="M57" s="119">
        <v>66.599999999999994</v>
      </c>
      <c r="N57" s="120">
        <v>0</v>
      </c>
      <c r="O57" s="119">
        <v>52.2</v>
      </c>
      <c r="P57" s="120">
        <v>13.7</v>
      </c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</row>
    <row r="58" spans="1:81">
      <c r="A58" s="160"/>
      <c r="B58" s="23"/>
      <c r="C58" s="2" t="s">
        <v>49</v>
      </c>
      <c r="D58" s="2"/>
      <c r="E58" s="2"/>
      <c r="F58" s="9" t="s">
        <v>73</v>
      </c>
      <c r="G58" s="119">
        <v>10.1</v>
      </c>
      <c r="H58" s="120">
        <v>2.7</v>
      </c>
      <c r="I58" s="121">
        <v>11.2</v>
      </c>
      <c r="J58" s="121">
        <v>2.7</v>
      </c>
      <c r="K58" s="119">
        <v>5.7</v>
      </c>
      <c r="L58" s="120">
        <v>2.7</v>
      </c>
      <c r="M58" s="119">
        <v>0</v>
      </c>
      <c r="N58" s="120">
        <v>2.4</v>
      </c>
      <c r="O58" s="119">
        <v>7.9</v>
      </c>
      <c r="P58" s="120">
        <v>2.6</v>
      </c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  <c r="CC58" s="92"/>
    </row>
    <row r="59" spans="1:81">
      <c r="A59" s="161"/>
      <c r="B59" s="30"/>
      <c r="C59" s="31" t="s">
        <v>74</v>
      </c>
      <c r="D59" s="31"/>
      <c r="E59" s="31"/>
      <c r="F59" s="32" t="s">
        <v>75</v>
      </c>
      <c r="G59" s="122">
        <v>48.9</v>
      </c>
      <c r="H59" s="123">
        <v>35.700000000000003</v>
      </c>
      <c r="I59" s="122">
        <v>0</v>
      </c>
      <c r="J59" s="124">
        <v>0</v>
      </c>
      <c r="K59" s="122">
        <v>49</v>
      </c>
      <c r="L59" s="123">
        <v>35.9</v>
      </c>
      <c r="M59" s="122">
        <v>47.4</v>
      </c>
      <c r="N59" s="123">
        <v>33.1</v>
      </c>
      <c r="O59" s="122">
        <v>48.6</v>
      </c>
      <c r="P59" s="123">
        <v>33.299999999999997</v>
      </c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</row>
    <row r="60" spans="1:81">
      <c r="A60" s="160" t="s">
        <v>76</v>
      </c>
      <c r="B60" s="23"/>
      <c r="C60" s="2" t="s">
        <v>77</v>
      </c>
      <c r="D60" s="2"/>
      <c r="E60" s="2"/>
      <c r="F60" s="9" t="s">
        <v>35</v>
      </c>
      <c r="G60" s="110">
        <v>6301.4</v>
      </c>
      <c r="H60" s="111">
        <v>6083.5</v>
      </c>
      <c r="I60" s="112">
        <v>5331.7</v>
      </c>
      <c r="J60" s="112">
        <v>5655.7</v>
      </c>
      <c r="K60" s="110">
        <v>9937</v>
      </c>
      <c r="L60" s="111">
        <v>8824.2000000000007</v>
      </c>
      <c r="M60" s="110">
        <v>4016.7</v>
      </c>
      <c r="N60" s="111">
        <v>4521.7</v>
      </c>
      <c r="O60" s="110">
        <v>5281.6</v>
      </c>
      <c r="P60" s="111">
        <v>4879.8</v>
      </c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</row>
    <row r="61" spans="1:81">
      <c r="A61" s="160"/>
      <c r="B61" s="23"/>
      <c r="C61" s="2" t="s">
        <v>27</v>
      </c>
      <c r="D61" s="2" t="s">
        <v>78</v>
      </c>
      <c r="E61" s="2"/>
      <c r="F61" s="9" t="s">
        <v>35</v>
      </c>
      <c r="G61" s="110">
        <v>11.2</v>
      </c>
      <c r="H61" s="111">
        <v>7.5</v>
      </c>
      <c r="I61" s="112">
        <v>12.7</v>
      </c>
      <c r="J61" s="112">
        <v>10.7</v>
      </c>
      <c r="K61" s="110">
        <v>15.1</v>
      </c>
      <c r="L61" s="111">
        <v>6.2</v>
      </c>
      <c r="M61" s="110">
        <v>6.6</v>
      </c>
      <c r="N61" s="111">
        <v>5.3</v>
      </c>
      <c r="O61" s="110">
        <v>9</v>
      </c>
      <c r="P61" s="111">
        <v>7.1</v>
      </c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2"/>
      <c r="CA61" s="92"/>
      <c r="CB61" s="92"/>
      <c r="CC61" s="92"/>
    </row>
    <row r="62" spans="1:81">
      <c r="A62" s="160"/>
      <c r="B62" s="23"/>
      <c r="C62" s="2"/>
      <c r="D62" s="2" t="s">
        <v>79</v>
      </c>
      <c r="E62" s="2"/>
      <c r="F62" s="9" t="s">
        <v>35</v>
      </c>
      <c r="G62" s="110">
        <v>3822.2</v>
      </c>
      <c r="H62" s="111">
        <v>4107.2</v>
      </c>
      <c r="I62" s="112">
        <v>3626.7</v>
      </c>
      <c r="J62" s="112">
        <v>3974.9</v>
      </c>
      <c r="K62" s="110">
        <v>5753.6</v>
      </c>
      <c r="L62" s="111">
        <v>6079.5</v>
      </c>
      <c r="M62" s="110">
        <v>2394.8000000000002</v>
      </c>
      <c r="N62" s="111">
        <v>2899.3</v>
      </c>
      <c r="O62" s="110">
        <v>3071.8</v>
      </c>
      <c r="P62" s="111">
        <v>3107</v>
      </c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</row>
    <row r="63" spans="1:81">
      <c r="A63" s="160"/>
      <c r="B63" s="23"/>
      <c r="C63" s="2"/>
      <c r="D63" s="2" t="s">
        <v>80</v>
      </c>
      <c r="E63" s="2"/>
      <c r="F63" s="9" t="s">
        <v>35</v>
      </c>
      <c r="G63" s="110">
        <v>983.6</v>
      </c>
      <c r="H63" s="111">
        <v>719.4</v>
      </c>
      <c r="I63" s="112">
        <v>418.1</v>
      </c>
      <c r="J63" s="112">
        <v>454.8</v>
      </c>
      <c r="K63" s="110">
        <v>1887.5</v>
      </c>
      <c r="L63" s="111">
        <v>1091.4000000000001</v>
      </c>
      <c r="M63" s="110">
        <v>721.2</v>
      </c>
      <c r="N63" s="111">
        <v>723.4</v>
      </c>
      <c r="O63" s="110">
        <v>875.6</v>
      </c>
      <c r="P63" s="111">
        <v>624.6</v>
      </c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  <c r="CC63" s="92"/>
    </row>
    <row r="64" spans="1:81">
      <c r="A64" s="160"/>
      <c r="B64" s="23"/>
      <c r="C64" s="2"/>
      <c r="D64" s="2" t="s">
        <v>81</v>
      </c>
      <c r="E64" s="2"/>
      <c r="F64" s="9" t="s">
        <v>35</v>
      </c>
      <c r="G64" s="110">
        <v>1101.2</v>
      </c>
      <c r="H64" s="111">
        <v>945.6</v>
      </c>
      <c r="I64" s="112">
        <v>914.6</v>
      </c>
      <c r="J64" s="112">
        <v>877.7</v>
      </c>
      <c r="K64" s="110">
        <v>1728.4</v>
      </c>
      <c r="L64" s="111">
        <v>1211.9000000000001</v>
      </c>
      <c r="M64" s="110">
        <v>684.8</v>
      </c>
      <c r="N64" s="111">
        <v>715.8</v>
      </c>
      <c r="O64" s="110">
        <v>964.3</v>
      </c>
      <c r="P64" s="111">
        <v>917.2</v>
      </c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  <c r="CC64" s="92"/>
    </row>
    <row r="65" spans="1:81">
      <c r="A65" s="160"/>
      <c r="B65" s="23"/>
      <c r="C65" s="2"/>
      <c r="D65" s="2" t="s">
        <v>82</v>
      </c>
      <c r="E65" s="2"/>
      <c r="F65" s="9" t="s">
        <v>35</v>
      </c>
      <c r="G65" s="136">
        <v>2.5</v>
      </c>
      <c r="H65" s="134">
        <v>4.9000000000000004</v>
      </c>
      <c r="I65" s="135">
        <v>3.6</v>
      </c>
      <c r="J65" s="135">
        <v>12.2</v>
      </c>
      <c r="K65" s="136">
        <v>0.2</v>
      </c>
      <c r="L65" s="134">
        <v>0.3</v>
      </c>
      <c r="M65" s="136">
        <v>0</v>
      </c>
      <c r="N65" s="134">
        <v>0</v>
      </c>
      <c r="O65" s="136">
        <v>5.3</v>
      </c>
      <c r="P65" s="134">
        <v>5.3</v>
      </c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92"/>
      <c r="BS65" s="92"/>
      <c r="BT65" s="92"/>
      <c r="BU65" s="92"/>
      <c r="BV65" s="92"/>
      <c r="BW65" s="92"/>
      <c r="BX65" s="92"/>
      <c r="BY65" s="92"/>
      <c r="BZ65" s="92"/>
      <c r="CA65" s="92"/>
      <c r="CB65" s="92"/>
      <c r="CC65" s="92"/>
    </row>
    <row r="66" spans="1:81">
      <c r="A66" s="160"/>
      <c r="B66" s="23"/>
      <c r="C66" s="2"/>
      <c r="D66" s="2" t="s">
        <v>83</v>
      </c>
      <c r="E66" s="2"/>
      <c r="F66" s="9" t="s">
        <v>35</v>
      </c>
      <c r="G66" s="110">
        <v>49.4</v>
      </c>
      <c r="H66" s="111">
        <v>97.5</v>
      </c>
      <c r="I66" s="112">
        <v>62.6</v>
      </c>
      <c r="J66" s="112">
        <v>137.5</v>
      </c>
      <c r="K66" s="110">
        <v>75.099999999999994</v>
      </c>
      <c r="L66" s="111">
        <v>128.80000000000001</v>
      </c>
      <c r="M66" s="110">
        <v>13.6</v>
      </c>
      <c r="N66" s="111">
        <v>22.1</v>
      </c>
      <c r="O66" s="110">
        <v>33.700000000000003</v>
      </c>
      <c r="P66" s="111">
        <v>77.099999999999994</v>
      </c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2"/>
      <c r="CA66" s="92"/>
      <c r="CB66" s="92"/>
      <c r="CC66" s="92"/>
    </row>
    <row r="67" spans="1:81">
      <c r="A67" s="160"/>
      <c r="B67" s="23"/>
      <c r="C67" s="2" t="s">
        <v>84</v>
      </c>
      <c r="D67" s="2"/>
      <c r="E67" s="2"/>
      <c r="F67" s="9" t="s">
        <v>35</v>
      </c>
      <c r="G67" s="110">
        <v>374.2</v>
      </c>
      <c r="H67" s="111">
        <v>403.1</v>
      </c>
      <c r="I67" s="112">
        <v>38.5</v>
      </c>
      <c r="J67" s="112">
        <v>28.9</v>
      </c>
      <c r="K67" s="110">
        <v>732.7</v>
      </c>
      <c r="L67" s="111">
        <v>783.6</v>
      </c>
      <c r="M67" s="110">
        <v>495</v>
      </c>
      <c r="N67" s="111">
        <v>511.2</v>
      </c>
      <c r="O67" s="110">
        <v>291.60000000000002</v>
      </c>
      <c r="P67" s="111">
        <v>344</v>
      </c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BM67" s="92"/>
      <c r="BN67" s="92"/>
      <c r="BO67" s="92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2"/>
      <c r="CA67" s="92"/>
      <c r="CB67" s="92"/>
      <c r="CC67" s="92"/>
    </row>
    <row r="68" spans="1:81">
      <c r="A68" s="160"/>
      <c r="B68" s="23"/>
      <c r="C68" s="2" t="s">
        <v>85</v>
      </c>
      <c r="D68" s="2"/>
      <c r="E68" s="2"/>
      <c r="F68" s="9" t="s">
        <v>35</v>
      </c>
      <c r="G68" s="110">
        <v>932.3</v>
      </c>
      <c r="H68" s="111">
        <v>789.3</v>
      </c>
      <c r="I68" s="112">
        <v>1230.3</v>
      </c>
      <c r="J68" s="112">
        <v>789.9</v>
      </c>
      <c r="K68" s="110">
        <v>913.1</v>
      </c>
      <c r="L68" s="111">
        <v>851.5</v>
      </c>
      <c r="M68" s="110">
        <v>566</v>
      </c>
      <c r="N68" s="111">
        <v>594.20000000000005</v>
      </c>
      <c r="O68" s="110">
        <v>883</v>
      </c>
      <c r="P68" s="111">
        <v>871.2</v>
      </c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2"/>
      <c r="CA68" s="92"/>
      <c r="CB68" s="92"/>
      <c r="CC68" s="92"/>
    </row>
    <row r="69" spans="1:81">
      <c r="A69" s="160"/>
      <c r="B69" s="20"/>
      <c r="C69" s="36" t="s">
        <v>27</v>
      </c>
      <c r="D69" s="2" t="s">
        <v>86</v>
      </c>
      <c r="E69" s="2"/>
      <c r="F69" s="9" t="s">
        <v>35</v>
      </c>
      <c r="G69" s="116">
        <v>667.3</v>
      </c>
      <c r="H69" s="117">
        <v>523.70000000000005</v>
      </c>
      <c r="I69" s="118">
        <v>897.9</v>
      </c>
      <c r="J69" s="118">
        <v>495.3</v>
      </c>
      <c r="K69" s="116">
        <v>679.2</v>
      </c>
      <c r="L69" s="117">
        <v>625.20000000000005</v>
      </c>
      <c r="M69" s="116">
        <v>456.4</v>
      </c>
      <c r="N69" s="117">
        <v>432.2</v>
      </c>
      <c r="O69" s="116">
        <v>546.5</v>
      </c>
      <c r="P69" s="117">
        <v>519</v>
      </c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92"/>
      <c r="CA69" s="92"/>
      <c r="CB69" s="92"/>
      <c r="CC69" s="92"/>
    </row>
    <row r="70" spans="1:81">
      <c r="A70" s="160"/>
      <c r="B70" s="23"/>
      <c r="C70" s="2" t="s">
        <v>87</v>
      </c>
      <c r="D70" s="28"/>
      <c r="E70" s="37"/>
      <c r="F70" s="29" t="s">
        <v>88</v>
      </c>
      <c r="G70" s="110">
        <v>959710.1</v>
      </c>
      <c r="H70" s="111">
        <v>883834.8</v>
      </c>
      <c r="I70" s="112">
        <v>1201205.3</v>
      </c>
      <c r="J70" s="112">
        <v>1121980.8</v>
      </c>
      <c r="K70" s="110">
        <v>927062.7</v>
      </c>
      <c r="L70" s="111">
        <v>795110.3</v>
      </c>
      <c r="M70" s="110">
        <v>604300.6</v>
      </c>
      <c r="N70" s="111">
        <v>658888.19999999995</v>
      </c>
      <c r="O70" s="110">
        <v>1165030.6000000001</v>
      </c>
      <c r="P70" s="111">
        <v>1079891.6000000001</v>
      </c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2"/>
      <c r="CA70" s="92"/>
      <c r="CB70" s="92"/>
      <c r="CC70" s="92"/>
    </row>
    <row r="71" spans="1:81">
      <c r="A71" s="160"/>
      <c r="B71" s="20"/>
      <c r="C71" s="21" t="s">
        <v>87</v>
      </c>
      <c r="D71" s="21"/>
      <c r="E71" s="34"/>
      <c r="F71" s="24" t="s">
        <v>35</v>
      </c>
      <c r="G71" s="110">
        <v>7672.1</v>
      </c>
      <c r="H71" s="111">
        <v>7330.4</v>
      </c>
      <c r="I71" s="112">
        <v>6651.6</v>
      </c>
      <c r="J71" s="112">
        <v>6558.6</v>
      </c>
      <c r="K71" s="110">
        <v>11736.1</v>
      </c>
      <c r="L71" s="111">
        <v>10478.700000000001</v>
      </c>
      <c r="M71" s="110">
        <v>5100.6000000000004</v>
      </c>
      <c r="N71" s="111">
        <v>5656.3</v>
      </c>
      <c r="O71" s="110">
        <v>6472.3</v>
      </c>
      <c r="P71" s="111">
        <v>6172.2</v>
      </c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  <c r="CB71" s="92"/>
      <c r="CC71" s="92"/>
    </row>
    <row r="72" spans="1:81">
      <c r="A72" s="160"/>
      <c r="B72" s="23"/>
      <c r="C72" s="2" t="s">
        <v>89</v>
      </c>
      <c r="D72" s="2"/>
      <c r="E72" s="2"/>
      <c r="F72" s="9" t="s">
        <v>35</v>
      </c>
      <c r="G72" s="113">
        <v>5030.7</v>
      </c>
      <c r="H72" s="114">
        <v>5219.2</v>
      </c>
      <c r="I72" s="115">
        <v>4238.1000000000004</v>
      </c>
      <c r="J72" s="115">
        <v>4359.7</v>
      </c>
      <c r="K72" s="113">
        <v>7859.6</v>
      </c>
      <c r="L72" s="114">
        <v>8288.2000000000007</v>
      </c>
      <c r="M72" s="113">
        <v>3721.5</v>
      </c>
      <c r="N72" s="114">
        <v>3678.1</v>
      </c>
      <c r="O72" s="113">
        <v>3930.4</v>
      </c>
      <c r="P72" s="114">
        <v>4141.8999999999996</v>
      </c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  <c r="CC72" s="92"/>
    </row>
    <row r="73" spans="1:81">
      <c r="A73" s="160"/>
      <c r="B73" s="23"/>
      <c r="C73" s="2" t="s">
        <v>90</v>
      </c>
      <c r="D73" s="2"/>
      <c r="E73" s="2"/>
      <c r="F73" s="9" t="s">
        <v>35</v>
      </c>
      <c r="G73" s="110">
        <v>152.1</v>
      </c>
      <c r="H73" s="111">
        <v>118.3</v>
      </c>
      <c r="I73" s="112">
        <v>140.5</v>
      </c>
      <c r="J73" s="112">
        <v>93.5</v>
      </c>
      <c r="K73" s="110">
        <v>217.4</v>
      </c>
      <c r="L73" s="111">
        <v>146.5</v>
      </c>
      <c r="M73" s="110">
        <v>117.7</v>
      </c>
      <c r="N73" s="111">
        <v>148.9</v>
      </c>
      <c r="O73" s="110">
        <v>122.3</v>
      </c>
      <c r="P73" s="111">
        <v>93.4</v>
      </c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  <c r="CC73" s="92"/>
    </row>
    <row r="74" spans="1:81">
      <c r="A74" s="160"/>
      <c r="B74" s="23"/>
      <c r="C74" s="2" t="s">
        <v>91</v>
      </c>
      <c r="D74" s="2"/>
      <c r="E74" s="2"/>
      <c r="F74" s="9" t="s">
        <v>35</v>
      </c>
      <c r="G74" s="110">
        <v>2386.6999999999998</v>
      </c>
      <c r="H74" s="111">
        <v>1871.4</v>
      </c>
      <c r="I74" s="112">
        <v>2179.8000000000002</v>
      </c>
      <c r="J74" s="112">
        <v>1931.7</v>
      </c>
      <c r="K74" s="110">
        <v>3493.1</v>
      </c>
      <c r="L74" s="111">
        <v>1975.2</v>
      </c>
      <c r="M74" s="110">
        <v>1222.2</v>
      </c>
      <c r="N74" s="111">
        <v>1749.8</v>
      </c>
      <c r="O74" s="110">
        <v>2326</v>
      </c>
      <c r="P74" s="111">
        <v>1787.1</v>
      </c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  <c r="CC74" s="92"/>
    </row>
    <row r="75" spans="1:81">
      <c r="A75" s="160"/>
      <c r="B75" s="23"/>
      <c r="C75" s="2" t="s">
        <v>27</v>
      </c>
      <c r="D75" s="2" t="s">
        <v>92</v>
      </c>
      <c r="E75" s="2"/>
      <c r="F75" s="9" t="s">
        <v>35</v>
      </c>
      <c r="G75" s="110">
        <v>1946.6</v>
      </c>
      <c r="H75" s="111">
        <v>1501.8</v>
      </c>
      <c r="I75" s="112">
        <v>1718.5</v>
      </c>
      <c r="J75" s="112">
        <v>1543.3</v>
      </c>
      <c r="K75" s="110">
        <v>2759.9</v>
      </c>
      <c r="L75" s="111">
        <v>1695.9</v>
      </c>
      <c r="M75" s="110">
        <v>1033.8</v>
      </c>
      <c r="N75" s="111">
        <v>1426</v>
      </c>
      <c r="O75" s="110">
        <v>2032.1</v>
      </c>
      <c r="P75" s="111">
        <v>1309.4000000000001</v>
      </c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</row>
    <row r="76" spans="1:81">
      <c r="A76" s="159" t="s">
        <v>93</v>
      </c>
      <c r="B76" s="16"/>
      <c r="C76" s="17" t="s">
        <v>94</v>
      </c>
      <c r="D76" s="17"/>
      <c r="E76" s="17"/>
      <c r="F76" s="6" t="s">
        <v>25</v>
      </c>
      <c r="G76" s="107">
        <v>60823.5</v>
      </c>
      <c r="H76" s="108">
        <v>45592.6</v>
      </c>
      <c r="I76" s="109">
        <v>78705.899999999994</v>
      </c>
      <c r="J76" s="109">
        <v>54118.6</v>
      </c>
      <c r="K76" s="107">
        <v>52618.1</v>
      </c>
      <c r="L76" s="108">
        <v>37040.300000000003</v>
      </c>
      <c r="M76" s="107">
        <v>38653.699999999997</v>
      </c>
      <c r="N76" s="108">
        <v>40599.4</v>
      </c>
      <c r="O76" s="107">
        <v>85272.6</v>
      </c>
      <c r="P76" s="108">
        <v>62099.8</v>
      </c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  <c r="CC76" s="92"/>
    </row>
    <row r="77" spans="1:81">
      <c r="A77" s="160"/>
      <c r="B77" s="23"/>
      <c r="C77" s="2" t="s">
        <v>94</v>
      </c>
      <c r="D77" s="2"/>
      <c r="E77" s="2"/>
      <c r="F77" s="9" t="s">
        <v>35</v>
      </c>
      <c r="G77" s="110">
        <v>486.2</v>
      </c>
      <c r="H77" s="111">
        <v>378.1</v>
      </c>
      <c r="I77" s="112">
        <v>435.8</v>
      </c>
      <c r="J77" s="112">
        <v>316.39999999999998</v>
      </c>
      <c r="K77" s="110">
        <v>666.1</v>
      </c>
      <c r="L77" s="111">
        <v>488.1</v>
      </c>
      <c r="M77" s="110">
        <v>326.3</v>
      </c>
      <c r="N77" s="111">
        <v>348.5</v>
      </c>
      <c r="O77" s="110">
        <v>473.7</v>
      </c>
      <c r="P77" s="111">
        <v>354.9</v>
      </c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</row>
    <row r="78" spans="1:81">
      <c r="A78" s="160"/>
      <c r="B78" s="23"/>
      <c r="C78" s="2" t="s">
        <v>27</v>
      </c>
      <c r="D78" s="2" t="s">
        <v>77</v>
      </c>
      <c r="E78" s="2"/>
      <c r="F78" s="9" t="s">
        <v>35</v>
      </c>
      <c r="G78" s="110">
        <v>485.7</v>
      </c>
      <c r="H78" s="111">
        <v>391.7</v>
      </c>
      <c r="I78" s="112">
        <v>428.7</v>
      </c>
      <c r="J78" s="112">
        <v>319.39999999999998</v>
      </c>
      <c r="K78" s="110">
        <v>654.20000000000005</v>
      </c>
      <c r="L78" s="111">
        <v>506.4</v>
      </c>
      <c r="M78" s="110">
        <v>329.4</v>
      </c>
      <c r="N78" s="111">
        <v>366.7</v>
      </c>
      <c r="O78" s="110">
        <v>490.3</v>
      </c>
      <c r="P78" s="111">
        <v>371.8</v>
      </c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  <c r="CC78" s="92"/>
    </row>
    <row r="79" spans="1:81">
      <c r="A79" s="160"/>
      <c r="B79" s="23"/>
      <c r="C79" s="2"/>
      <c r="D79" s="2" t="s">
        <v>27</v>
      </c>
      <c r="E79" s="2" t="s">
        <v>79</v>
      </c>
      <c r="F79" s="9" t="s">
        <v>35</v>
      </c>
      <c r="G79" s="110">
        <v>33.4</v>
      </c>
      <c r="H79" s="111">
        <v>48.3</v>
      </c>
      <c r="I79" s="112">
        <v>15.5</v>
      </c>
      <c r="J79" s="112">
        <v>36.5</v>
      </c>
      <c r="K79" s="110">
        <v>31.5</v>
      </c>
      <c r="L79" s="111">
        <v>46.4</v>
      </c>
      <c r="M79" s="110">
        <v>53.1</v>
      </c>
      <c r="N79" s="111">
        <v>70</v>
      </c>
      <c r="O79" s="110">
        <v>41.2</v>
      </c>
      <c r="P79" s="111">
        <v>47.1</v>
      </c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  <c r="CB79" s="92"/>
      <c r="CC79" s="92"/>
    </row>
    <row r="80" spans="1:81">
      <c r="A80" s="160"/>
      <c r="B80" s="23"/>
      <c r="C80" s="2"/>
      <c r="D80" s="2"/>
      <c r="E80" s="2" t="s">
        <v>95</v>
      </c>
      <c r="F80" s="9" t="s">
        <v>35</v>
      </c>
      <c r="G80" s="110">
        <v>27.4</v>
      </c>
      <c r="H80" s="111">
        <v>20.6</v>
      </c>
      <c r="I80" s="112">
        <v>15.1</v>
      </c>
      <c r="J80" s="112">
        <v>4.2</v>
      </c>
      <c r="K80" s="110">
        <v>74</v>
      </c>
      <c r="L80" s="111">
        <v>38.799999999999997</v>
      </c>
      <c r="M80" s="110">
        <v>4.9000000000000004</v>
      </c>
      <c r="N80" s="111">
        <v>38.1</v>
      </c>
      <c r="O80" s="110">
        <v>9.1</v>
      </c>
      <c r="P80" s="111">
        <v>6.8</v>
      </c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  <c r="BS80" s="92"/>
      <c r="BT80" s="92"/>
      <c r="BU80" s="92"/>
      <c r="BV80" s="92"/>
      <c r="BW80" s="92"/>
      <c r="BX80" s="92"/>
      <c r="BY80" s="92"/>
      <c r="BZ80" s="92"/>
      <c r="CA80" s="92"/>
      <c r="CB80" s="92"/>
      <c r="CC80" s="92"/>
    </row>
    <row r="81" spans="1:81">
      <c r="A81" s="160"/>
      <c r="B81" s="23"/>
      <c r="C81" s="2"/>
      <c r="D81" s="2"/>
      <c r="E81" s="2" t="s">
        <v>81</v>
      </c>
      <c r="F81" s="9" t="s">
        <v>35</v>
      </c>
      <c r="G81" s="110">
        <v>240</v>
      </c>
      <c r="H81" s="111">
        <v>203.1</v>
      </c>
      <c r="I81" s="112">
        <v>263.8</v>
      </c>
      <c r="J81" s="112">
        <v>174.9</v>
      </c>
      <c r="K81" s="110">
        <v>286.3</v>
      </c>
      <c r="L81" s="111">
        <v>249.6</v>
      </c>
      <c r="M81" s="110">
        <v>199.4</v>
      </c>
      <c r="N81" s="111">
        <v>143.80000000000001</v>
      </c>
      <c r="O81" s="110">
        <v>193.9</v>
      </c>
      <c r="P81" s="111">
        <v>231.1</v>
      </c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92"/>
      <c r="BY81" s="92"/>
      <c r="BZ81" s="92"/>
      <c r="CA81" s="92"/>
      <c r="CB81" s="92"/>
      <c r="CC81" s="92"/>
    </row>
    <row r="82" spans="1:81">
      <c r="A82" s="160"/>
      <c r="B82" s="34"/>
      <c r="C82" s="2"/>
      <c r="D82" s="2" t="s">
        <v>84</v>
      </c>
      <c r="E82" s="2"/>
      <c r="F82" s="9" t="s">
        <v>35</v>
      </c>
      <c r="G82" s="116">
        <v>-9.1999999999999993</v>
      </c>
      <c r="H82" s="117">
        <v>-8.1999999999999993</v>
      </c>
      <c r="I82" s="118">
        <v>-8.4</v>
      </c>
      <c r="J82" s="118">
        <v>-5.5</v>
      </c>
      <c r="K82" s="116">
        <v>-6.1</v>
      </c>
      <c r="L82" s="117">
        <v>-23.3</v>
      </c>
      <c r="M82" s="116">
        <v>-8.1</v>
      </c>
      <c r="N82" s="117">
        <v>-6.1</v>
      </c>
      <c r="O82" s="116">
        <v>-14.3</v>
      </c>
      <c r="P82" s="117">
        <v>2.9</v>
      </c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92"/>
      <c r="CC82" s="92"/>
    </row>
    <row r="83" spans="1:81">
      <c r="A83" s="160"/>
      <c r="B83" s="23"/>
      <c r="C83" s="28" t="s">
        <v>96</v>
      </c>
      <c r="D83" s="28"/>
      <c r="E83" s="28"/>
      <c r="F83" s="29" t="s">
        <v>25</v>
      </c>
      <c r="G83" s="110">
        <v>18863.8</v>
      </c>
      <c r="H83" s="111">
        <v>6667.1</v>
      </c>
      <c r="I83" s="112">
        <v>34632.9</v>
      </c>
      <c r="J83" s="112">
        <v>6105</v>
      </c>
      <c r="K83" s="110">
        <v>11719.2</v>
      </c>
      <c r="L83" s="111">
        <v>6319.7</v>
      </c>
      <c r="M83" s="110">
        <v>9136.1</v>
      </c>
      <c r="N83" s="111">
        <v>8276.5</v>
      </c>
      <c r="O83" s="110">
        <v>29030.9</v>
      </c>
      <c r="P83" s="111">
        <v>6320.7</v>
      </c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</row>
    <row r="84" spans="1:81">
      <c r="A84" s="160"/>
      <c r="B84" s="23"/>
      <c r="C84" s="2" t="s">
        <v>96</v>
      </c>
      <c r="D84" s="2"/>
      <c r="E84" s="2"/>
      <c r="F84" s="9" t="s">
        <v>35</v>
      </c>
      <c r="G84" s="110">
        <v>150.80000000000001</v>
      </c>
      <c r="H84" s="111">
        <v>55.3</v>
      </c>
      <c r="I84" s="112">
        <v>191.8</v>
      </c>
      <c r="J84" s="112">
        <v>35.700000000000003</v>
      </c>
      <c r="K84" s="110">
        <v>148.4</v>
      </c>
      <c r="L84" s="111">
        <v>83.3</v>
      </c>
      <c r="M84" s="110">
        <v>77.099999999999994</v>
      </c>
      <c r="N84" s="111">
        <v>71.099999999999994</v>
      </c>
      <c r="O84" s="110">
        <v>161.30000000000001</v>
      </c>
      <c r="P84" s="111">
        <v>36.1</v>
      </c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2"/>
      <c r="BP84" s="92"/>
      <c r="BQ84" s="92"/>
      <c r="BR84" s="92"/>
      <c r="BS84" s="92"/>
      <c r="BT84" s="92"/>
      <c r="BU84" s="92"/>
      <c r="BV84" s="92"/>
      <c r="BW84" s="92"/>
      <c r="BX84" s="92"/>
      <c r="BY84" s="92"/>
      <c r="BZ84" s="92"/>
      <c r="CA84" s="92"/>
      <c r="CB84" s="92"/>
      <c r="CC84" s="92"/>
    </row>
    <row r="85" spans="1:81">
      <c r="A85" s="160"/>
      <c r="B85" s="34"/>
      <c r="C85" s="21" t="s">
        <v>97</v>
      </c>
      <c r="D85" s="21"/>
      <c r="E85" s="21"/>
      <c r="F85" s="38" t="s">
        <v>98</v>
      </c>
      <c r="G85" s="110">
        <v>2.2999999999999998</v>
      </c>
      <c r="H85" s="111">
        <v>0</v>
      </c>
      <c r="I85" s="112">
        <v>0</v>
      </c>
      <c r="J85" s="112">
        <v>-0.6</v>
      </c>
      <c r="K85" s="110">
        <v>0</v>
      </c>
      <c r="L85" s="111">
        <v>0</v>
      </c>
      <c r="M85" s="110">
        <v>19.899999999999999</v>
      </c>
      <c r="N85" s="111">
        <v>0</v>
      </c>
      <c r="O85" s="110">
        <v>0</v>
      </c>
      <c r="P85" s="111">
        <v>0.4</v>
      </c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BM85" s="92"/>
      <c r="BN85" s="92"/>
      <c r="BO85" s="92"/>
      <c r="BP85" s="92"/>
      <c r="BQ85" s="92"/>
      <c r="BR85" s="92"/>
      <c r="BS85" s="92"/>
      <c r="BT85" s="92"/>
      <c r="BU85" s="92"/>
      <c r="BV85" s="92"/>
      <c r="BW85" s="92"/>
      <c r="BX85" s="92"/>
      <c r="BY85" s="92"/>
      <c r="BZ85" s="92"/>
      <c r="CA85" s="92"/>
      <c r="CB85" s="92"/>
      <c r="CC85" s="92"/>
    </row>
    <row r="86" spans="1:81">
      <c r="A86" s="160"/>
      <c r="B86" s="23"/>
      <c r="C86" s="2" t="s">
        <v>99</v>
      </c>
      <c r="D86" s="2"/>
      <c r="E86" s="2"/>
      <c r="F86" s="9" t="s">
        <v>35</v>
      </c>
      <c r="G86" s="113">
        <v>19.7</v>
      </c>
      <c r="H86" s="114">
        <v>40.799999999999997</v>
      </c>
      <c r="I86" s="115">
        <v>77.2</v>
      </c>
      <c r="J86" s="115">
        <v>68</v>
      </c>
      <c r="K86" s="113">
        <v>-35</v>
      </c>
      <c r="L86" s="114">
        <v>19.399999999999999</v>
      </c>
      <c r="M86" s="113">
        <v>19.8</v>
      </c>
      <c r="N86" s="114">
        <v>-11.3</v>
      </c>
      <c r="O86" s="113">
        <v>11.1</v>
      </c>
      <c r="P86" s="114">
        <v>72</v>
      </c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  <c r="BM86" s="92"/>
      <c r="BN86" s="92"/>
      <c r="BO86" s="92"/>
      <c r="BP86" s="92"/>
      <c r="BQ86" s="92"/>
      <c r="BR86" s="92"/>
      <c r="BS86" s="92"/>
      <c r="BT86" s="92"/>
      <c r="BU86" s="92"/>
      <c r="BV86" s="92"/>
      <c r="BW86" s="92"/>
      <c r="BX86" s="92"/>
      <c r="BY86" s="92"/>
      <c r="BZ86" s="92"/>
      <c r="CA86" s="92"/>
      <c r="CB86" s="92"/>
      <c r="CC86" s="92"/>
    </row>
    <row r="87" spans="1:81">
      <c r="A87" s="160"/>
      <c r="B87" s="23"/>
      <c r="C87" s="2" t="s">
        <v>100</v>
      </c>
      <c r="D87" s="2"/>
      <c r="E87" s="2"/>
      <c r="F87" s="9" t="s">
        <v>35</v>
      </c>
      <c r="G87" s="110">
        <v>1719.4</v>
      </c>
      <c r="H87" s="111">
        <v>1347.7</v>
      </c>
      <c r="I87" s="112">
        <v>1281.9000000000001</v>
      </c>
      <c r="J87" s="112">
        <v>1436.4</v>
      </c>
      <c r="K87" s="110">
        <v>2813.9</v>
      </c>
      <c r="L87" s="111">
        <v>1350</v>
      </c>
      <c r="M87" s="110">
        <v>765.8</v>
      </c>
      <c r="N87" s="111">
        <v>1317.6</v>
      </c>
      <c r="O87" s="110">
        <v>1779.5</v>
      </c>
      <c r="P87" s="111">
        <v>1268.2</v>
      </c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  <c r="BM87" s="92"/>
      <c r="BN87" s="92"/>
      <c r="BO87" s="92"/>
      <c r="BP87" s="92"/>
      <c r="BQ87" s="92"/>
      <c r="BR87" s="92"/>
      <c r="BS87" s="92"/>
      <c r="BT87" s="92"/>
      <c r="BU87" s="92"/>
      <c r="BV87" s="92"/>
      <c r="BW87" s="92"/>
      <c r="BX87" s="92"/>
      <c r="BY87" s="92"/>
      <c r="BZ87" s="92"/>
      <c r="CA87" s="92"/>
      <c r="CB87" s="92"/>
      <c r="CC87" s="92"/>
    </row>
    <row r="88" spans="1:81">
      <c r="A88" s="161"/>
      <c r="B88" s="30"/>
      <c r="C88" s="31" t="s">
        <v>101</v>
      </c>
      <c r="D88" s="31"/>
      <c r="E88" s="31"/>
      <c r="F88" s="32" t="s">
        <v>35</v>
      </c>
      <c r="G88" s="137">
        <v>67.5</v>
      </c>
      <c r="H88" s="138">
        <v>34.799999999999997</v>
      </c>
      <c r="I88" s="139">
        <v>58.2</v>
      </c>
      <c r="J88" s="139">
        <v>-1.3</v>
      </c>
      <c r="K88" s="137">
        <v>129.30000000000001</v>
      </c>
      <c r="L88" s="138">
        <v>41.9</v>
      </c>
      <c r="M88" s="137">
        <v>-7.2</v>
      </c>
      <c r="N88" s="138">
        <v>73.5</v>
      </c>
      <c r="O88" s="137">
        <v>68.900000000000006</v>
      </c>
      <c r="P88" s="138">
        <v>38.799999999999997</v>
      </c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</row>
    <row r="89" spans="1:81" ht="15" customHeight="1">
      <c r="A89" s="159" t="s">
        <v>102</v>
      </c>
      <c r="B89" s="16"/>
      <c r="C89" s="17" t="s">
        <v>103</v>
      </c>
      <c r="D89" s="17"/>
      <c r="E89" s="17"/>
      <c r="F89" s="6" t="s">
        <v>35</v>
      </c>
      <c r="G89" s="107">
        <v>1720.4</v>
      </c>
      <c r="H89" s="108">
        <v>1728.3</v>
      </c>
      <c r="I89" s="109">
        <v>1436</v>
      </c>
      <c r="J89" s="109">
        <v>1402.2</v>
      </c>
      <c r="K89" s="107">
        <v>2710.7</v>
      </c>
      <c r="L89" s="108">
        <v>2518.9</v>
      </c>
      <c r="M89" s="107">
        <v>736.3</v>
      </c>
      <c r="N89" s="108">
        <v>1220</v>
      </c>
      <c r="O89" s="107">
        <v>1736.8</v>
      </c>
      <c r="P89" s="108">
        <v>1652.8</v>
      </c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R89" s="92"/>
      <c r="BS89" s="92"/>
      <c r="BT89" s="92"/>
      <c r="BU89" s="92"/>
      <c r="BV89" s="92"/>
      <c r="BW89" s="92"/>
      <c r="BX89" s="92"/>
      <c r="BY89" s="92"/>
      <c r="BZ89" s="92"/>
      <c r="CA89" s="92"/>
      <c r="CB89" s="92"/>
      <c r="CC89" s="92"/>
    </row>
    <row r="90" spans="1:81">
      <c r="A90" s="160"/>
      <c r="B90" s="23"/>
      <c r="C90" s="2" t="s">
        <v>27</v>
      </c>
      <c r="D90" s="2" t="s">
        <v>104</v>
      </c>
      <c r="E90" s="2"/>
      <c r="F90" s="9" t="s">
        <v>35</v>
      </c>
      <c r="G90" s="110">
        <v>484.7</v>
      </c>
      <c r="H90" s="111">
        <v>507.2</v>
      </c>
      <c r="I90" s="112">
        <v>1136.9000000000001</v>
      </c>
      <c r="J90" s="112">
        <v>1096.8</v>
      </c>
      <c r="K90" s="110">
        <v>77.8</v>
      </c>
      <c r="L90" s="111">
        <v>174.2</v>
      </c>
      <c r="M90" s="110">
        <v>54.8</v>
      </c>
      <c r="N90" s="111">
        <v>185.6</v>
      </c>
      <c r="O90" s="110">
        <v>484.7</v>
      </c>
      <c r="P90" s="111">
        <v>436.2</v>
      </c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  <c r="BW90" s="92"/>
      <c r="BX90" s="92"/>
      <c r="BY90" s="92"/>
      <c r="BZ90" s="92"/>
      <c r="CA90" s="92"/>
      <c r="CB90" s="92"/>
      <c r="CC90" s="92"/>
    </row>
    <row r="91" spans="1:81">
      <c r="A91" s="160"/>
      <c r="B91" s="23"/>
      <c r="C91" s="2"/>
      <c r="D91" s="2" t="s">
        <v>27</v>
      </c>
      <c r="E91" s="2" t="s">
        <v>43</v>
      </c>
      <c r="F91" s="9" t="s">
        <v>35</v>
      </c>
      <c r="G91" s="110">
        <v>215.1</v>
      </c>
      <c r="H91" s="111">
        <v>244.6</v>
      </c>
      <c r="I91" s="112">
        <v>481.5</v>
      </c>
      <c r="J91" s="112">
        <v>491.2</v>
      </c>
      <c r="K91" s="110">
        <v>53.8</v>
      </c>
      <c r="L91" s="111">
        <v>107.8</v>
      </c>
      <c r="M91" s="110">
        <v>27.6</v>
      </c>
      <c r="N91" s="111">
        <v>63.2</v>
      </c>
      <c r="O91" s="110">
        <v>219</v>
      </c>
      <c r="P91" s="111">
        <v>247.9</v>
      </c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  <c r="BW91" s="92"/>
      <c r="BX91" s="92"/>
      <c r="BY91" s="92"/>
      <c r="BZ91" s="92"/>
      <c r="CA91" s="92"/>
      <c r="CB91" s="92"/>
      <c r="CC91" s="92"/>
    </row>
    <row r="92" spans="1:81">
      <c r="A92" s="160"/>
      <c r="B92" s="23"/>
      <c r="C92" s="2"/>
      <c r="D92" s="2"/>
      <c r="E92" s="2" t="s">
        <v>47</v>
      </c>
      <c r="F92" s="9" t="s">
        <v>35</v>
      </c>
      <c r="G92" s="110">
        <v>29.2</v>
      </c>
      <c r="H92" s="111">
        <v>76.3</v>
      </c>
      <c r="I92" s="112">
        <v>63.1</v>
      </c>
      <c r="J92" s="112">
        <v>168.4</v>
      </c>
      <c r="K92" s="110">
        <v>2.1</v>
      </c>
      <c r="L92" s="111">
        <v>21.7</v>
      </c>
      <c r="M92" s="110">
        <v>0.6</v>
      </c>
      <c r="N92" s="111">
        <v>12.7</v>
      </c>
      <c r="O92" s="110">
        <v>40.4</v>
      </c>
      <c r="P92" s="111">
        <v>78</v>
      </c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  <c r="BW92" s="92"/>
      <c r="BX92" s="92"/>
      <c r="BY92" s="92"/>
      <c r="BZ92" s="92"/>
      <c r="CA92" s="92"/>
      <c r="CB92" s="92"/>
      <c r="CC92" s="92"/>
    </row>
    <row r="93" spans="1:81">
      <c r="A93" s="160"/>
      <c r="B93" s="23"/>
      <c r="C93" s="2"/>
      <c r="D93" s="2"/>
      <c r="E93" s="2" t="s">
        <v>52</v>
      </c>
      <c r="F93" s="9" t="s">
        <v>35</v>
      </c>
      <c r="G93" s="110">
        <v>3</v>
      </c>
      <c r="H93" s="111">
        <v>29.3</v>
      </c>
      <c r="I93" s="112">
        <v>9.8000000000000007</v>
      </c>
      <c r="J93" s="112">
        <v>77.5</v>
      </c>
      <c r="K93" s="119">
        <v>0</v>
      </c>
      <c r="L93" s="111">
        <v>1.2</v>
      </c>
      <c r="M93" s="110">
        <v>0.1</v>
      </c>
      <c r="N93" s="111">
        <v>2.7</v>
      </c>
      <c r="O93" s="136">
        <v>0.7</v>
      </c>
      <c r="P93" s="111">
        <v>24.9</v>
      </c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  <c r="BW93" s="92"/>
      <c r="BX93" s="92"/>
      <c r="BY93" s="92"/>
      <c r="BZ93" s="92"/>
      <c r="CA93" s="92"/>
      <c r="CB93" s="92"/>
      <c r="CC93" s="92"/>
    </row>
    <row r="94" spans="1:81">
      <c r="A94" s="160"/>
      <c r="B94" s="23"/>
      <c r="C94" s="2"/>
      <c r="D94" s="2"/>
      <c r="E94" s="2" t="s">
        <v>48</v>
      </c>
      <c r="F94" s="9" t="s">
        <v>35</v>
      </c>
      <c r="G94" s="110">
        <v>61</v>
      </c>
      <c r="H94" s="111">
        <v>37.5</v>
      </c>
      <c r="I94" s="112">
        <v>139.30000000000001</v>
      </c>
      <c r="J94" s="112">
        <v>112.4</v>
      </c>
      <c r="K94" s="110">
        <v>9.8000000000000007</v>
      </c>
      <c r="L94" s="111">
        <v>2.1</v>
      </c>
      <c r="M94" s="110">
        <v>0.9</v>
      </c>
      <c r="N94" s="111">
        <v>0</v>
      </c>
      <c r="O94" s="110">
        <v>70.099999999999994</v>
      </c>
      <c r="P94" s="111">
        <v>18.600000000000001</v>
      </c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2"/>
      <c r="BQ94" s="92"/>
      <c r="BR94" s="92"/>
      <c r="BS94" s="92"/>
      <c r="BT94" s="92"/>
      <c r="BU94" s="92"/>
      <c r="BV94" s="92"/>
      <c r="BW94" s="92"/>
      <c r="BX94" s="92"/>
      <c r="BY94" s="92"/>
      <c r="BZ94" s="92"/>
      <c r="CA94" s="92"/>
      <c r="CB94" s="92"/>
      <c r="CC94" s="92"/>
    </row>
    <row r="95" spans="1:81">
      <c r="A95" s="160"/>
      <c r="B95" s="23"/>
      <c r="C95" s="2"/>
      <c r="D95" s="2"/>
      <c r="E95" s="2" t="s">
        <v>49</v>
      </c>
      <c r="F95" s="9" t="s">
        <v>35</v>
      </c>
      <c r="G95" s="136">
        <v>12.1</v>
      </c>
      <c r="H95" s="134">
        <v>21.3</v>
      </c>
      <c r="I95" s="135">
        <v>31.5</v>
      </c>
      <c r="J95" s="135">
        <v>61.9</v>
      </c>
      <c r="K95" s="136">
        <v>0.8</v>
      </c>
      <c r="L95" s="134">
        <v>2.9</v>
      </c>
      <c r="M95" s="136">
        <v>0</v>
      </c>
      <c r="N95" s="134">
        <v>0.8</v>
      </c>
      <c r="O95" s="136">
        <v>10.9</v>
      </c>
      <c r="P95" s="134">
        <v>10.3</v>
      </c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2"/>
      <c r="AK95" s="92"/>
      <c r="AL95" s="92"/>
      <c r="AM95" s="92"/>
      <c r="AN95" s="92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  <c r="BM95" s="92"/>
      <c r="BN95" s="92"/>
      <c r="BO95" s="92"/>
      <c r="BP95" s="92"/>
      <c r="BQ95" s="92"/>
      <c r="BR95" s="92"/>
      <c r="BS95" s="92"/>
      <c r="BT95" s="92"/>
      <c r="BU95" s="92"/>
      <c r="BV95" s="92"/>
      <c r="BW95" s="92"/>
      <c r="BX95" s="92"/>
      <c r="BY95" s="92"/>
      <c r="BZ95" s="92"/>
      <c r="CA95" s="92"/>
      <c r="CB95" s="92"/>
      <c r="CC95" s="92"/>
    </row>
    <row r="96" spans="1:81">
      <c r="A96" s="160"/>
      <c r="B96" s="23"/>
      <c r="C96" s="2"/>
      <c r="D96" s="2" t="s">
        <v>105</v>
      </c>
      <c r="E96" s="2"/>
      <c r="F96" s="9" t="s">
        <v>35</v>
      </c>
      <c r="G96" s="136">
        <v>1026.5</v>
      </c>
      <c r="H96" s="134">
        <v>1001.2</v>
      </c>
      <c r="I96" s="135">
        <v>75.599999999999994</v>
      </c>
      <c r="J96" s="135">
        <v>108.2</v>
      </c>
      <c r="K96" s="136">
        <v>2362.6999999999998</v>
      </c>
      <c r="L96" s="134">
        <v>2039.5</v>
      </c>
      <c r="M96" s="136">
        <v>562.9</v>
      </c>
      <c r="N96" s="134">
        <v>904.8</v>
      </c>
      <c r="O96" s="136">
        <v>1056</v>
      </c>
      <c r="P96" s="134">
        <v>991.8</v>
      </c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  <c r="BM96" s="92"/>
      <c r="BN96" s="92"/>
      <c r="BO96" s="92"/>
      <c r="BP96" s="92"/>
      <c r="BQ96" s="92"/>
      <c r="BR96" s="92"/>
      <c r="BS96" s="92"/>
      <c r="BT96" s="92"/>
      <c r="BU96" s="92"/>
      <c r="BV96" s="92"/>
      <c r="BW96" s="92"/>
      <c r="BX96" s="92"/>
      <c r="BY96" s="92"/>
      <c r="BZ96" s="92"/>
      <c r="CA96" s="92"/>
      <c r="CB96" s="92"/>
      <c r="CC96" s="92"/>
    </row>
    <row r="97" spans="1:81">
      <c r="A97" s="160"/>
      <c r="B97" s="23"/>
      <c r="C97" s="2"/>
      <c r="D97" s="2" t="s">
        <v>27</v>
      </c>
      <c r="E97" s="2" t="s">
        <v>57</v>
      </c>
      <c r="F97" s="9" t="s">
        <v>35</v>
      </c>
      <c r="G97" s="136">
        <v>197.3</v>
      </c>
      <c r="H97" s="134">
        <v>319.10000000000002</v>
      </c>
      <c r="I97" s="135">
        <v>18.100000000000001</v>
      </c>
      <c r="J97" s="135">
        <v>20.5</v>
      </c>
      <c r="K97" s="136">
        <v>283.8</v>
      </c>
      <c r="L97" s="134">
        <v>446.1</v>
      </c>
      <c r="M97" s="136">
        <v>390</v>
      </c>
      <c r="N97" s="134">
        <v>657.4</v>
      </c>
      <c r="O97" s="136">
        <v>168.1</v>
      </c>
      <c r="P97" s="134">
        <v>265.8</v>
      </c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  <c r="BL97" s="92"/>
      <c r="BM97" s="92"/>
      <c r="BN97" s="92"/>
      <c r="BO97" s="92"/>
      <c r="BP97" s="92"/>
      <c r="BQ97" s="92"/>
      <c r="BR97" s="92"/>
      <c r="BS97" s="92"/>
      <c r="BT97" s="92"/>
      <c r="BU97" s="92"/>
      <c r="BV97" s="92"/>
      <c r="BW97" s="92"/>
      <c r="BX97" s="92"/>
      <c r="BY97" s="92"/>
      <c r="BZ97" s="92"/>
      <c r="CA97" s="92"/>
      <c r="CB97" s="92"/>
      <c r="CC97" s="92"/>
    </row>
    <row r="98" spans="1:81">
      <c r="A98" s="160"/>
      <c r="B98" s="23"/>
      <c r="C98" s="2"/>
      <c r="D98" s="2"/>
      <c r="E98" s="2" t="s">
        <v>74</v>
      </c>
      <c r="F98" s="9" t="s">
        <v>35</v>
      </c>
      <c r="G98" s="136">
        <v>585.9</v>
      </c>
      <c r="H98" s="134">
        <v>447</v>
      </c>
      <c r="I98" s="136">
        <v>0</v>
      </c>
      <c r="J98" s="135">
        <v>0</v>
      </c>
      <c r="K98" s="136">
        <v>2036.1</v>
      </c>
      <c r="L98" s="134">
        <v>1574.6</v>
      </c>
      <c r="M98" s="136">
        <v>27.7</v>
      </c>
      <c r="N98" s="134">
        <v>16.100000000000001</v>
      </c>
      <c r="O98" s="136">
        <v>144.6</v>
      </c>
      <c r="P98" s="134">
        <v>96.1</v>
      </c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  <c r="BM98" s="92"/>
      <c r="BN98" s="92"/>
      <c r="BO98" s="92"/>
      <c r="BP98" s="92"/>
      <c r="BQ98" s="92"/>
      <c r="BR98" s="92"/>
      <c r="BS98" s="92"/>
      <c r="BT98" s="92"/>
      <c r="BU98" s="92"/>
      <c r="BV98" s="92"/>
      <c r="BW98" s="92"/>
      <c r="BX98" s="92"/>
      <c r="BY98" s="92"/>
      <c r="BZ98" s="92"/>
      <c r="CA98" s="92"/>
      <c r="CB98" s="92"/>
      <c r="CC98" s="92"/>
    </row>
    <row r="99" spans="1:81">
      <c r="A99" s="160"/>
      <c r="B99" s="23"/>
      <c r="C99" s="2"/>
      <c r="D99" s="2"/>
      <c r="E99" s="2" t="s">
        <v>58</v>
      </c>
      <c r="F99" s="9" t="s">
        <v>35</v>
      </c>
      <c r="G99" s="136">
        <v>100.2</v>
      </c>
      <c r="H99" s="134">
        <v>151.5</v>
      </c>
      <c r="I99" s="135">
        <v>35.9</v>
      </c>
      <c r="J99" s="135">
        <v>18.2</v>
      </c>
      <c r="K99" s="136">
        <v>8.1999999999999993</v>
      </c>
      <c r="L99" s="134">
        <v>11.2</v>
      </c>
      <c r="M99" s="136">
        <v>3</v>
      </c>
      <c r="N99" s="134">
        <v>1.3</v>
      </c>
      <c r="O99" s="136">
        <v>344.7</v>
      </c>
      <c r="P99" s="134">
        <v>562</v>
      </c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2"/>
      <c r="AM99" s="92"/>
      <c r="AN99" s="92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  <c r="BJ99" s="92"/>
      <c r="BK99" s="92"/>
      <c r="BL99" s="92"/>
      <c r="BM99" s="92"/>
      <c r="BN99" s="92"/>
      <c r="BO99" s="92"/>
      <c r="BP99" s="92"/>
      <c r="BQ99" s="92"/>
      <c r="BR99" s="92"/>
      <c r="BS99" s="92"/>
      <c r="BT99" s="92"/>
      <c r="BU99" s="92"/>
      <c r="BV99" s="92"/>
      <c r="BW99" s="92"/>
      <c r="BX99" s="92"/>
      <c r="BY99" s="92"/>
      <c r="BZ99" s="92"/>
      <c r="CA99" s="92"/>
      <c r="CB99" s="92"/>
      <c r="CC99" s="92"/>
    </row>
    <row r="100" spans="1:81">
      <c r="A100" s="160"/>
      <c r="B100" s="23"/>
      <c r="C100" s="2"/>
      <c r="D100" s="2"/>
      <c r="E100" s="2" t="s">
        <v>106</v>
      </c>
      <c r="F100" s="9" t="s">
        <v>35</v>
      </c>
      <c r="G100" s="136">
        <v>104.8</v>
      </c>
      <c r="H100" s="134">
        <v>31.9</v>
      </c>
      <c r="I100" s="135">
        <v>3.4</v>
      </c>
      <c r="J100" s="135">
        <v>64.900000000000006</v>
      </c>
      <c r="K100" s="136">
        <v>28.9</v>
      </c>
      <c r="L100" s="134">
        <v>0.7</v>
      </c>
      <c r="M100" s="136">
        <v>13.6</v>
      </c>
      <c r="N100" s="134">
        <v>1.7</v>
      </c>
      <c r="O100" s="136">
        <v>370.5</v>
      </c>
      <c r="P100" s="134">
        <v>50.3</v>
      </c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  <c r="CC100" s="92"/>
    </row>
    <row r="101" spans="1:81">
      <c r="A101" s="160"/>
      <c r="B101" s="23"/>
      <c r="C101" s="2"/>
      <c r="D101" s="2" t="s">
        <v>107</v>
      </c>
      <c r="E101" s="2"/>
      <c r="F101" s="9" t="s">
        <v>35</v>
      </c>
      <c r="G101" s="136">
        <v>10.199999999999999</v>
      </c>
      <c r="H101" s="134">
        <v>3.5</v>
      </c>
      <c r="I101" s="135">
        <v>13.1</v>
      </c>
      <c r="J101" s="135">
        <v>11.2</v>
      </c>
      <c r="K101" s="136">
        <v>0.6</v>
      </c>
      <c r="L101" s="134">
        <v>0.7</v>
      </c>
      <c r="M101" s="136">
        <v>0.1</v>
      </c>
      <c r="N101" s="134">
        <v>0</v>
      </c>
      <c r="O101" s="136">
        <v>24.6</v>
      </c>
      <c r="P101" s="134">
        <v>0.5</v>
      </c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  <c r="AN101" s="92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  <c r="BL101" s="92"/>
      <c r="BM101" s="92"/>
      <c r="BN101" s="92"/>
      <c r="BO101" s="92"/>
      <c r="BP101" s="92"/>
      <c r="BQ101" s="92"/>
      <c r="BR101" s="92"/>
      <c r="BS101" s="92"/>
      <c r="BT101" s="92"/>
      <c r="BU101" s="92"/>
      <c r="BV101" s="92"/>
      <c r="BW101" s="92"/>
      <c r="BX101" s="92"/>
      <c r="BY101" s="92"/>
      <c r="BZ101" s="92"/>
      <c r="CA101" s="92"/>
      <c r="CB101" s="92"/>
      <c r="CC101" s="92"/>
    </row>
    <row r="102" spans="1:81">
      <c r="A102" s="160"/>
      <c r="B102" s="23"/>
      <c r="C102" s="2"/>
      <c r="D102" s="2" t="s">
        <v>108</v>
      </c>
      <c r="E102" s="2"/>
      <c r="F102" s="9" t="s">
        <v>35</v>
      </c>
      <c r="G102" s="136">
        <v>2.2000000000000002</v>
      </c>
      <c r="H102" s="134">
        <v>1.2</v>
      </c>
      <c r="I102" s="135">
        <v>1.1000000000000001</v>
      </c>
      <c r="J102" s="134">
        <v>3.7</v>
      </c>
      <c r="K102" s="136">
        <v>0</v>
      </c>
      <c r="L102" s="134">
        <v>0</v>
      </c>
      <c r="M102" s="136">
        <v>0</v>
      </c>
      <c r="N102" s="134">
        <v>0</v>
      </c>
      <c r="O102" s="136">
        <v>7.6</v>
      </c>
      <c r="P102" s="134">
        <v>0.3</v>
      </c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92"/>
      <c r="BK102" s="92"/>
      <c r="BL102" s="92"/>
      <c r="BM102" s="92"/>
      <c r="BN102" s="92"/>
      <c r="BO102" s="92"/>
      <c r="BP102" s="92"/>
      <c r="BQ102" s="92"/>
      <c r="BR102" s="92"/>
      <c r="BS102" s="92"/>
      <c r="BT102" s="92"/>
      <c r="BU102" s="92"/>
      <c r="BV102" s="92"/>
      <c r="BW102" s="92"/>
      <c r="BX102" s="92"/>
      <c r="BY102" s="92"/>
      <c r="BZ102" s="92"/>
      <c r="CA102" s="92"/>
      <c r="CB102" s="92"/>
      <c r="CC102" s="92"/>
    </row>
    <row r="103" spans="1:81">
      <c r="A103" s="160"/>
      <c r="B103" s="23"/>
      <c r="C103" s="2"/>
      <c r="D103" s="2" t="s">
        <v>109</v>
      </c>
      <c r="E103" s="2"/>
      <c r="F103" s="9" t="s">
        <v>35</v>
      </c>
      <c r="G103" s="136">
        <v>0</v>
      </c>
      <c r="H103" s="134">
        <v>3</v>
      </c>
      <c r="I103" s="136">
        <v>0</v>
      </c>
      <c r="J103" s="135">
        <v>1.7</v>
      </c>
      <c r="K103" s="136">
        <v>0.1</v>
      </c>
      <c r="L103" s="134">
        <v>0.6</v>
      </c>
      <c r="M103" s="136">
        <v>0</v>
      </c>
      <c r="N103" s="134">
        <v>0</v>
      </c>
      <c r="O103" s="136">
        <v>0</v>
      </c>
      <c r="P103" s="134">
        <v>9.4</v>
      </c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  <c r="BM103" s="92"/>
      <c r="BN103" s="92"/>
      <c r="BO103" s="92"/>
      <c r="BP103" s="92"/>
      <c r="BQ103" s="92"/>
      <c r="BR103" s="92"/>
      <c r="BS103" s="92"/>
      <c r="BT103" s="92"/>
      <c r="BU103" s="92"/>
      <c r="BV103" s="92"/>
      <c r="BW103" s="92"/>
      <c r="BX103" s="92"/>
      <c r="BY103" s="92"/>
      <c r="BZ103" s="92"/>
      <c r="CA103" s="92"/>
      <c r="CB103" s="92"/>
      <c r="CC103" s="92"/>
    </row>
    <row r="104" spans="1:81">
      <c r="A104" s="160"/>
      <c r="B104" s="23"/>
      <c r="C104" s="2"/>
      <c r="D104" s="2" t="s">
        <v>110</v>
      </c>
      <c r="E104" s="2"/>
      <c r="F104" s="9" t="s">
        <v>35</v>
      </c>
      <c r="G104" s="136">
        <v>184.1</v>
      </c>
      <c r="H104" s="134">
        <v>197.6</v>
      </c>
      <c r="I104" s="135">
        <v>202.6</v>
      </c>
      <c r="J104" s="135">
        <v>168.9</v>
      </c>
      <c r="K104" s="136">
        <v>247.6</v>
      </c>
      <c r="L104" s="134">
        <v>274.7</v>
      </c>
      <c r="M104" s="136">
        <v>102.4</v>
      </c>
      <c r="N104" s="134">
        <v>120</v>
      </c>
      <c r="O104" s="136">
        <v>156.6</v>
      </c>
      <c r="P104" s="134">
        <v>208.1</v>
      </c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  <c r="BM104" s="92"/>
      <c r="BN104" s="92"/>
      <c r="BO104" s="92"/>
      <c r="BP104" s="92"/>
      <c r="BQ104" s="92"/>
      <c r="BR104" s="92"/>
      <c r="BS104" s="92"/>
      <c r="BT104" s="92"/>
      <c r="BU104" s="92"/>
      <c r="BV104" s="92"/>
      <c r="BW104" s="92"/>
      <c r="BX104" s="92"/>
      <c r="BY104" s="92"/>
      <c r="BZ104" s="92"/>
      <c r="CA104" s="92"/>
      <c r="CB104" s="92"/>
      <c r="CC104" s="92"/>
    </row>
    <row r="105" spans="1:81">
      <c r="A105" s="160"/>
      <c r="B105" s="23"/>
      <c r="C105" s="2"/>
      <c r="D105" s="2" t="s">
        <v>27</v>
      </c>
      <c r="E105" s="2" t="s">
        <v>111</v>
      </c>
      <c r="F105" s="9" t="s">
        <v>35</v>
      </c>
      <c r="G105" s="136">
        <v>31.1</v>
      </c>
      <c r="H105" s="134">
        <v>35.4</v>
      </c>
      <c r="I105" s="135">
        <v>50.7</v>
      </c>
      <c r="J105" s="135">
        <v>35.6</v>
      </c>
      <c r="K105" s="136">
        <v>25.7</v>
      </c>
      <c r="L105" s="134">
        <v>34.6</v>
      </c>
      <c r="M105" s="136">
        <v>17</v>
      </c>
      <c r="N105" s="134">
        <v>30</v>
      </c>
      <c r="O105" s="136">
        <v>25</v>
      </c>
      <c r="P105" s="134">
        <v>40.1</v>
      </c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2"/>
      <c r="AT105" s="92"/>
      <c r="AU105" s="92"/>
      <c r="AV105" s="92"/>
      <c r="AW105" s="92"/>
      <c r="AX105" s="92"/>
      <c r="AY105" s="92"/>
      <c r="AZ105" s="92"/>
      <c r="BA105" s="92"/>
      <c r="BB105" s="92"/>
      <c r="BC105" s="92"/>
      <c r="BD105" s="92"/>
      <c r="BE105" s="92"/>
      <c r="BF105" s="92"/>
      <c r="BG105" s="92"/>
      <c r="BH105" s="92"/>
      <c r="BI105" s="92"/>
      <c r="BJ105" s="92"/>
      <c r="BK105" s="92"/>
      <c r="BL105" s="92"/>
      <c r="BM105" s="92"/>
      <c r="BN105" s="92"/>
      <c r="BO105" s="92"/>
      <c r="BP105" s="92"/>
      <c r="BQ105" s="92"/>
      <c r="BR105" s="92"/>
      <c r="BS105" s="92"/>
      <c r="BT105" s="92"/>
      <c r="BU105" s="92"/>
      <c r="BV105" s="92"/>
      <c r="BW105" s="92"/>
      <c r="BX105" s="92"/>
      <c r="BY105" s="92"/>
      <c r="BZ105" s="92"/>
      <c r="CA105" s="92"/>
      <c r="CB105" s="92"/>
      <c r="CC105" s="92"/>
    </row>
    <row r="106" spans="1:81">
      <c r="A106" s="160"/>
      <c r="B106" s="20"/>
      <c r="C106" s="21"/>
      <c r="D106" s="21"/>
      <c r="E106" s="21" t="s">
        <v>112</v>
      </c>
      <c r="F106" s="24" t="s">
        <v>35</v>
      </c>
      <c r="G106" s="140">
        <v>10.6</v>
      </c>
      <c r="H106" s="141">
        <v>6</v>
      </c>
      <c r="I106" s="140">
        <v>0</v>
      </c>
      <c r="J106" s="142">
        <v>4.9000000000000004</v>
      </c>
      <c r="K106" s="140">
        <v>24.2</v>
      </c>
      <c r="L106" s="141">
        <v>9.8000000000000007</v>
      </c>
      <c r="M106" s="140">
        <v>0</v>
      </c>
      <c r="N106" s="141">
        <v>0</v>
      </c>
      <c r="O106" s="140">
        <v>16.5</v>
      </c>
      <c r="P106" s="141">
        <v>7.8</v>
      </c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  <c r="BL106" s="92"/>
      <c r="BM106" s="92"/>
      <c r="BN106" s="92"/>
      <c r="BO106" s="92"/>
      <c r="BP106" s="92"/>
      <c r="BQ106" s="92"/>
      <c r="BR106" s="92"/>
      <c r="BS106" s="92"/>
      <c r="BT106" s="92"/>
      <c r="BU106" s="92"/>
      <c r="BV106" s="92"/>
      <c r="BW106" s="92"/>
      <c r="BX106" s="92"/>
      <c r="BY106" s="92"/>
      <c r="BZ106" s="92"/>
      <c r="CA106" s="92"/>
      <c r="CB106" s="92"/>
      <c r="CC106" s="92"/>
    </row>
    <row r="107" spans="1:81">
      <c r="A107" s="160"/>
      <c r="B107" s="23"/>
      <c r="C107" s="2" t="s">
        <v>113</v>
      </c>
      <c r="D107" s="2"/>
      <c r="E107" s="2"/>
      <c r="F107" s="9" t="s">
        <v>35</v>
      </c>
      <c r="G107" s="110">
        <v>747.7</v>
      </c>
      <c r="H107" s="111">
        <v>555.6</v>
      </c>
      <c r="I107" s="112">
        <v>718.7</v>
      </c>
      <c r="J107" s="112">
        <v>486.1</v>
      </c>
      <c r="K107" s="110">
        <v>838.2</v>
      </c>
      <c r="L107" s="111">
        <v>544.79999999999995</v>
      </c>
      <c r="M107" s="110">
        <v>688.8</v>
      </c>
      <c r="N107" s="111">
        <v>585.9</v>
      </c>
      <c r="O107" s="110">
        <v>729.5</v>
      </c>
      <c r="P107" s="111">
        <v>622.20000000000005</v>
      </c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2"/>
      <c r="AT107" s="92"/>
      <c r="AU107" s="92"/>
      <c r="AV107" s="92"/>
      <c r="AW107" s="92"/>
      <c r="AX107" s="92"/>
      <c r="AY107" s="92"/>
      <c r="AZ107" s="92"/>
      <c r="BA107" s="92"/>
      <c r="BB107" s="92"/>
      <c r="BC107" s="92"/>
      <c r="BD107" s="92"/>
      <c r="BE107" s="92"/>
      <c r="BF107" s="92"/>
      <c r="BG107" s="92"/>
      <c r="BH107" s="92"/>
      <c r="BI107" s="92"/>
      <c r="BJ107" s="92"/>
      <c r="BK107" s="92"/>
      <c r="BL107" s="92"/>
      <c r="BM107" s="92"/>
      <c r="BN107" s="92"/>
      <c r="BO107" s="92"/>
      <c r="BP107" s="92"/>
      <c r="BQ107" s="92"/>
      <c r="BR107" s="92"/>
      <c r="BS107" s="92"/>
      <c r="BT107" s="92"/>
      <c r="BU107" s="92"/>
      <c r="BV107" s="92"/>
      <c r="BW107" s="92"/>
      <c r="BX107" s="92"/>
      <c r="BY107" s="92"/>
      <c r="BZ107" s="92"/>
      <c r="CA107" s="92"/>
      <c r="CB107" s="92"/>
      <c r="CC107" s="92"/>
    </row>
    <row r="108" spans="1:81">
      <c r="A108" s="160"/>
      <c r="B108" s="23"/>
      <c r="C108" s="2" t="s">
        <v>27</v>
      </c>
      <c r="D108" s="2" t="s">
        <v>114</v>
      </c>
      <c r="E108" s="2"/>
      <c r="F108" s="9" t="s">
        <v>35</v>
      </c>
      <c r="G108" s="110">
        <v>652.20000000000005</v>
      </c>
      <c r="H108" s="111">
        <v>426.6</v>
      </c>
      <c r="I108" s="112">
        <v>624.79999999999995</v>
      </c>
      <c r="J108" s="112">
        <v>348.2</v>
      </c>
      <c r="K108" s="110">
        <v>721.6</v>
      </c>
      <c r="L108" s="111">
        <v>439.6</v>
      </c>
      <c r="M108" s="110">
        <v>613.79999999999995</v>
      </c>
      <c r="N108" s="111">
        <v>467.1</v>
      </c>
      <c r="O108" s="110">
        <v>639.20000000000005</v>
      </c>
      <c r="P108" s="111">
        <v>470.4</v>
      </c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  <c r="BH108" s="92"/>
      <c r="BI108" s="92"/>
      <c r="BJ108" s="92"/>
      <c r="BK108" s="92"/>
      <c r="BL108" s="92"/>
      <c r="BM108" s="92"/>
      <c r="BN108" s="92"/>
      <c r="BO108" s="92"/>
      <c r="BP108" s="92"/>
      <c r="BQ108" s="92"/>
      <c r="BR108" s="92"/>
      <c r="BS108" s="92"/>
      <c r="BT108" s="92"/>
      <c r="BU108" s="92"/>
      <c r="BV108" s="92"/>
      <c r="BW108" s="92"/>
      <c r="BX108" s="92"/>
      <c r="BY108" s="92"/>
      <c r="BZ108" s="92"/>
      <c r="CA108" s="92"/>
      <c r="CB108" s="92"/>
      <c r="CC108" s="92"/>
    </row>
    <row r="109" spans="1:81">
      <c r="A109" s="160"/>
      <c r="B109" s="23"/>
      <c r="C109" s="2"/>
      <c r="D109" s="2" t="s">
        <v>27</v>
      </c>
      <c r="E109" s="2" t="s">
        <v>115</v>
      </c>
      <c r="F109" s="9" t="s">
        <v>35</v>
      </c>
      <c r="G109" s="110">
        <v>177.1</v>
      </c>
      <c r="H109" s="111">
        <v>175.9</v>
      </c>
      <c r="I109" s="112">
        <v>174.7</v>
      </c>
      <c r="J109" s="112">
        <v>174.9</v>
      </c>
      <c r="K109" s="110">
        <v>184.1</v>
      </c>
      <c r="L109" s="111">
        <v>181</v>
      </c>
      <c r="M109" s="110">
        <v>178.1</v>
      </c>
      <c r="N109" s="111">
        <v>173.2</v>
      </c>
      <c r="O109" s="110">
        <v>171.6</v>
      </c>
      <c r="P109" s="111">
        <v>173.6</v>
      </c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  <c r="AK109" s="92"/>
      <c r="AL109" s="92"/>
      <c r="AM109" s="92"/>
      <c r="AN109" s="92"/>
      <c r="AO109" s="92"/>
      <c r="AP109" s="92"/>
      <c r="AQ109" s="92"/>
      <c r="AR109" s="92"/>
      <c r="AS109" s="92"/>
      <c r="AT109" s="92"/>
      <c r="AU109" s="92"/>
      <c r="AV109" s="92"/>
      <c r="AW109" s="92"/>
      <c r="AX109" s="92"/>
      <c r="AY109" s="92"/>
      <c r="AZ109" s="92"/>
      <c r="BA109" s="92"/>
      <c r="BB109" s="92"/>
      <c r="BC109" s="92"/>
      <c r="BD109" s="92"/>
      <c r="BE109" s="92"/>
      <c r="BF109" s="92"/>
      <c r="BG109" s="92"/>
      <c r="BH109" s="92"/>
      <c r="BI109" s="92"/>
      <c r="BJ109" s="92"/>
      <c r="BK109" s="92"/>
      <c r="BL109" s="92"/>
      <c r="BM109" s="92"/>
      <c r="BN109" s="92"/>
      <c r="BO109" s="92"/>
      <c r="BP109" s="92"/>
      <c r="BQ109" s="92"/>
      <c r="BR109" s="92"/>
      <c r="BS109" s="92"/>
      <c r="BT109" s="92"/>
      <c r="BU109" s="92"/>
      <c r="BV109" s="92"/>
      <c r="BW109" s="92"/>
      <c r="BX109" s="92"/>
      <c r="BY109" s="92"/>
      <c r="BZ109" s="92"/>
      <c r="CA109" s="92"/>
      <c r="CB109" s="92"/>
      <c r="CC109" s="92"/>
    </row>
    <row r="110" spans="1:81">
      <c r="A110" s="160"/>
      <c r="B110" s="23"/>
      <c r="C110" s="2"/>
      <c r="D110" s="2"/>
      <c r="E110" s="2" t="s">
        <v>116</v>
      </c>
      <c r="F110" s="9" t="s">
        <v>35</v>
      </c>
      <c r="G110" s="110">
        <v>27.2</v>
      </c>
      <c r="H110" s="111">
        <v>5.2</v>
      </c>
      <c r="I110" s="112">
        <v>20.100000000000001</v>
      </c>
      <c r="J110" s="112">
        <v>0.8</v>
      </c>
      <c r="K110" s="110">
        <v>30.3</v>
      </c>
      <c r="L110" s="111">
        <v>8.6</v>
      </c>
      <c r="M110" s="110">
        <v>13.6</v>
      </c>
      <c r="N110" s="111">
        <v>10.9</v>
      </c>
      <c r="O110" s="110">
        <v>42.2</v>
      </c>
      <c r="P110" s="111">
        <v>2.4</v>
      </c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  <c r="AM110" s="92"/>
      <c r="AN110" s="92"/>
      <c r="AO110" s="92"/>
      <c r="AP110" s="92"/>
      <c r="AQ110" s="92"/>
      <c r="AR110" s="92"/>
      <c r="AS110" s="92"/>
      <c r="AT110" s="92"/>
      <c r="AU110" s="92"/>
      <c r="AV110" s="92"/>
      <c r="AW110" s="92"/>
      <c r="AX110" s="92"/>
      <c r="AY110" s="92"/>
      <c r="AZ110" s="92"/>
      <c r="BA110" s="92"/>
      <c r="BB110" s="92"/>
      <c r="BC110" s="92"/>
      <c r="BD110" s="92"/>
      <c r="BE110" s="92"/>
      <c r="BF110" s="92"/>
      <c r="BG110" s="92"/>
      <c r="BH110" s="92"/>
      <c r="BI110" s="92"/>
      <c r="BJ110" s="92"/>
      <c r="BK110" s="92"/>
      <c r="BL110" s="92"/>
      <c r="BM110" s="92"/>
      <c r="BN110" s="92"/>
      <c r="BO110" s="92"/>
      <c r="BP110" s="92"/>
      <c r="BQ110" s="92"/>
      <c r="BR110" s="92"/>
      <c r="BS110" s="92"/>
      <c r="BT110" s="92"/>
      <c r="BU110" s="92"/>
      <c r="BV110" s="92"/>
      <c r="BW110" s="92"/>
      <c r="BX110" s="92"/>
      <c r="BY110" s="92"/>
      <c r="BZ110" s="92"/>
      <c r="CA110" s="92"/>
      <c r="CB110" s="92"/>
      <c r="CC110" s="92"/>
    </row>
    <row r="111" spans="1:81">
      <c r="A111" s="160"/>
      <c r="B111" s="23"/>
      <c r="C111" s="2"/>
      <c r="D111" s="2"/>
      <c r="E111" s="2" t="s">
        <v>117</v>
      </c>
      <c r="F111" s="9" t="s">
        <v>35</v>
      </c>
      <c r="G111" s="110">
        <v>23.2</v>
      </c>
      <c r="H111" s="111">
        <v>22.7</v>
      </c>
      <c r="I111" s="112">
        <v>22.3</v>
      </c>
      <c r="J111" s="112">
        <v>20.399999999999999</v>
      </c>
      <c r="K111" s="110">
        <v>30.2</v>
      </c>
      <c r="L111" s="111">
        <v>29.9</v>
      </c>
      <c r="M111" s="110">
        <v>13.4</v>
      </c>
      <c r="N111" s="111">
        <v>16.5</v>
      </c>
      <c r="O111" s="110">
        <v>24.2</v>
      </c>
      <c r="P111" s="111">
        <v>22.5</v>
      </c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2"/>
      <c r="BU111" s="92"/>
      <c r="BV111" s="92"/>
      <c r="BW111" s="92"/>
      <c r="BX111" s="92"/>
      <c r="BY111" s="92"/>
      <c r="BZ111" s="92"/>
      <c r="CA111" s="92"/>
      <c r="CB111" s="92"/>
      <c r="CC111" s="92"/>
    </row>
    <row r="112" spans="1:81">
      <c r="A112" s="160"/>
      <c r="B112" s="23"/>
      <c r="C112" s="2"/>
      <c r="D112" s="2"/>
      <c r="E112" s="2" t="s">
        <v>118</v>
      </c>
      <c r="F112" s="9" t="s">
        <v>35</v>
      </c>
      <c r="G112" s="110">
        <v>29.8</v>
      </c>
      <c r="H112" s="111">
        <v>24.9</v>
      </c>
      <c r="I112" s="112">
        <v>13</v>
      </c>
      <c r="J112" s="112">
        <v>8.1</v>
      </c>
      <c r="K112" s="110">
        <v>43.6</v>
      </c>
      <c r="L112" s="111">
        <v>36.299999999999997</v>
      </c>
      <c r="M112" s="110">
        <v>36.200000000000003</v>
      </c>
      <c r="N112" s="111">
        <v>35.200000000000003</v>
      </c>
      <c r="O112" s="110">
        <v>29.9</v>
      </c>
      <c r="P112" s="111">
        <v>24</v>
      </c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  <c r="AQ112" s="92"/>
      <c r="AR112" s="92"/>
      <c r="AS112" s="92"/>
      <c r="AT112" s="92"/>
      <c r="AU112" s="92"/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  <c r="BH112" s="92"/>
      <c r="BI112" s="92"/>
      <c r="BJ112" s="92"/>
      <c r="BK112" s="92"/>
      <c r="BL112" s="92"/>
      <c r="BM112" s="92"/>
      <c r="BN112" s="92"/>
      <c r="BO112" s="92"/>
      <c r="BP112" s="92"/>
      <c r="BQ112" s="92"/>
      <c r="BR112" s="92"/>
      <c r="BS112" s="92"/>
      <c r="BT112" s="92"/>
      <c r="BU112" s="92"/>
      <c r="BV112" s="92"/>
      <c r="BW112" s="92"/>
      <c r="BX112" s="92"/>
      <c r="BY112" s="92"/>
      <c r="BZ112" s="92"/>
      <c r="CA112" s="92"/>
      <c r="CB112" s="92"/>
      <c r="CC112" s="92"/>
    </row>
    <row r="113" spans="1:81">
      <c r="A113" s="160"/>
      <c r="B113" s="23"/>
      <c r="C113" s="2"/>
      <c r="D113" s="2"/>
      <c r="E113" s="2" t="s">
        <v>119</v>
      </c>
      <c r="F113" s="9" t="s">
        <v>35</v>
      </c>
      <c r="G113" s="110">
        <v>260.89999999999998</v>
      </c>
      <c r="H113" s="111">
        <v>39.700000000000003</v>
      </c>
      <c r="I113" s="112">
        <v>271.89999999999998</v>
      </c>
      <c r="J113" s="112">
        <v>17.7</v>
      </c>
      <c r="K113" s="110">
        <v>271.10000000000002</v>
      </c>
      <c r="L113" s="111">
        <v>36.4</v>
      </c>
      <c r="M113" s="110">
        <v>250.1</v>
      </c>
      <c r="N113" s="111">
        <v>104</v>
      </c>
      <c r="O113" s="110">
        <v>245.5</v>
      </c>
      <c r="P113" s="111">
        <v>19.399999999999999</v>
      </c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  <c r="BJ113" s="92"/>
      <c r="BK113" s="92"/>
      <c r="BL113" s="92"/>
      <c r="BM113" s="92"/>
      <c r="BN113" s="92"/>
      <c r="BO113" s="92"/>
      <c r="BP113" s="92"/>
      <c r="BQ113" s="92"/>
      <c r="BR113" s="92"/>
      <c r="BS113" s="92"/>
      <c r="BT113" s="92"/>
      <c r="BU113" s="92"/>
      <c r="BV113" s="92"/>
      <c r="BW113" s="92"/>
      <c r="BX113" s="92"/>
      <c r="BY113" s="92"/>
      <c r="BZ113" s="92"/>
      <c r="CA113" s="92"/>
      <c r="CB113" s="92"/>
      <c r="CC113" s="92"/>
    </row>
    <row r="114" spans="1:81">
      <c r="A114" s="160"/>
      <c r="B114" s="23"/>
      <c r="C114" s="2"/>
      <c r="D114" s="2" t="s">
        <v>120</v>
      </c>
      <c r="E114" s="2"/>
      <c r="F114" s="9" t="s">
        <v>35</v>
      </c>
      <c r="G114" s="110">
        <v>49.3</v>
      </c>
      <c r="H114" s="111">
        <v>58.3</v>
      </c>
      <c r="I114" s="112">
        <v>48.1</v>
      </c>
      <c r="J114" s="112">
        <v>61.8</v>
      </c>
      <c r="K114" s="110">
        <v>62.9</v>
      </c>
      <c r="L114" s="111">
        <v>55.8</v>
      </c>
      <c r="M114" s="110">
        <v>30.3</v>
      </c>
      <c r="N114" s="111">
        <v>57.2</v>
      </c>
      <c r="O114" s="110">
        <v>50.7</v>
      </c>
      <c r="P114" s="111">
        <v>57.9</v>
      </c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  <c r="AK114" s="92"/>
      <c r="AL114" s="92"/>
      <c r="AM114" s="92"/>
      <c r="AN114" s="92"/>
      <c r="AO114" s="92"/>
      <c r="AP114" s="92"/>
      <c r="AQ114" s="92"/>
      <c r="AR114" s="92"/>
      <c r="AS114" s="92"/>
      <c r="AT114" s="92"/>
      <c r="AU114" s="92"/>
      <c r="AV114" s="92"/>
      <c r="AW114" s="92"/>
      <c r="AX114" s="92"/>
      <c r="AY114" s="92"/>
      <c r="AZ114" s="92"/>
      <c r="BA114" s="92"/>
      <c r="BB114" s="92"/>
      <c r="BC114" s="92"/>
      <c r="BD114" s="92"/>
      <c r="BE114" s="92"/>
      <c r="BF114" s="92"/>
      <c r="BG114" s="92"/>
      <c r="BH114" s="92"/>
      <c r="BI114" s="92"/>
      <c r="BJ114" s="92"/>
      <c r="BK114" s="92"/>
      <c r="BL114" s="92"/>
      <c r="BM114" s="92"/>
      <c r="BN114" s="92"/>
      <c r="BO114" s="92"/>
      <c r="BP114" s="92"/>
      <c r="BQ114" s="92"/>
      <c r="BR114" s="92"/>
      <c r="BS114" s="92"/>
      <c r="BT114" s="92"/>
      <c r="BU114" s="92"/>
      <c r="BV114" s="92"/>
      <c r="BW114" s="92"/>
      <c r="BX114" s="92"/>
      <c r="BY114" s="92"/>
      <c r="BZ114" s="92"/>
      <c r="CA114" s="92"/>
      <c r="CB114" s="92"/>
      <c r="CC114" s="92"/>
    </row>
    <row r="115" spans="1:81">
      <c r="A115" s="160"/>
      <c r="B115" s="30"/>
      <c r="C115" s="31"/>
      <c r="D115" s="31" t="s">
        <v>121</v>
      </c>
      <c r="E115" s="31"/>
      <c r="F115" s="32" t="s">
        <v>35</v>
      </c>
      <c r="G115" s="137">
        <v>0</v>
      </c>
      <c r="H115" s="138">
        <v>0</v>
      </c>
      <c r="I115" s="139">
        <v>0</v>
      </c>
      <c r="J115" s="139">
        <v>0</v>
      </c>
      <c r="K115" s="137">
        <v>0</v>
      </c>
      <c r="L115" s="138">
        <v>0</v>
      </c>
      <c r="M115" s="137">
        <v>0.2</v>
      </c>
      <c r="N115" s="138">
        <v>0</v>
      </c>
      <c r="O115" s="137">
        <v>0</v>
      </c>
      <c r="P115" s="138">
        <v>0</v>
      </c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  <c r="BH115" s="92"/>
      <c r="BI115" s="92"/>
      <c r="BJ115" s="92"/>
      <c r="BK115" s="92"/>
      <c r="BL115" s="92"/>
      <c r="BM115" s="92"/>
      <c r="BN115" s="92"/>
      <c r="BO115" s="92"/>
      <c r="BP115" s="92"/>
      <c r="BQ115" s="92"/>
      <c r="BR115" s="92"/>
      <c r="BS115" s="92"/>
      <c r="BT115" s="92"/>
      <c r="BU115" s="92"/>
      <c r="BV115" s="92"/>
      <c r="BW115" s="92"/>
      <c r="BX115" s="92"/>
      <c r="BY115" s="92"/>
      <c r="BZ115" s="92"/>
      <c r="CA115" s="92"/>
      <c r="CB115" s="92"/>
      <c r="CC115" s="92"/>
    </row>
    <row r="116" spans="1:81">
      <c r="A116" s="160"/>
      <c r="B116" s="23"/>
      <c r="C116" s="2" t="s">
        <v>122</v>
      </c>
      <c r="D116" s="2"/>
      <c r="E116" s="2"/>
      <c r="F116" s="9" t="s">
        <v>35</v>
      </c>
      <c r="G116" s="110">
        <v>46.2</v>
      </c>
      <c r="H116" s="111">
        <v>70.7</v>
      </c>
      <c r="I116" s="112">
        <v>45.8</v>
      </c>
      <c r="J116" s="112">
        <v>76.099999999999994</v>
      </c>
      <c r="K116" s="110">
        <v>53.7</v>
      </c>
      <c r="L116" s="111">
        <v>49.3</v>
      </c>
      <c r="M116" s="110">
        <v>44.7</v>
      </c>
      <c r="N116" s="111">
        <v>61.6</v>
      </c>
      <c r="O116" s="110">
        <v>39.6</v>
      </c>
      <c r="P116" s="111">
        <v>93.9</v>
      </c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N116" s="92"/>
      <c r="AO116" s="92"/>
      <c r="AP116" s="92"/>
      <c r="AQ116" s="92"/>
      <c r="AR116" s="92"/>
      <c r="AS116" s="92"/>
      <c r="AT116" s="92"/>
      <c r="AU116" s="92"/>
      <c r="AV116" s="92"/>
      <c r="AW116" s="92"/>
      <c r="AX116" s="92"/>
      <c r="AY116" s="92"/>
      <c r="AZ116" s="92"/>
      <c r="BA116" s="92"/>
      <c r="BB116" s="92"/>
      <c r="BC116" s="92"/>
      <c r="BD116" s="92"/>
      <c r="BE116" s="92"/>
      <c r="BF116" s="92"/>
      <c r="BG116" s="92"/>
      <c r="BH116" s="92"/>
      <c r="BI116" s="92"/>
      <c r="BJ116" s="92"/>
      <c r="BK116" s="92"/>
      <c r="BL116" s="92"/>
      <c r="BM116" s="92"/>
      <c r="BN116" s="92"/>
      <c r="BO116" s="92"/>
      <c r="BP116" s="92"/>
      <c r="BQ116" s="92"/>
      <c r="BR116" s="92"/>
      <c r="BS116" s="92"/>
      <c r="BT116" s="92"/>
      <c r="BU116" s="92"/>
      <c r="BV116" s="92"/>
      <c r="BW116" s="92"/>
      <c r="BX116" s="92"/>
      <c r="BY116" s="92"/>
      <c r="BZ116" s="92"/>
      <c r="CA116" s="92"/>
      <c r="CB116" s="92"/>
      <c r="CC116" s="92"/>
    </row>
    <row r="117" spans="1:81">
      <c r="A117" s="160"/>
      <c r="B117" s="23"/>
      <c r="C117" s="2" t="s">
        <v>27</v>
      </c>
      <c r="D117" s="2" t="s">
        <v>123</v>
      </c>
      <c r="E117" s="2"/>
      <c r="F117" s="9" t="s">
        <v>35</v>
      </c>
      <c r="G117" s="110">
        <v>780.9</v>
      </c>
      <c r="H117" s="111">
        <v>959.6</v>
      </c>
      <c r="I117" s="112">
        <v>556.6</v>
      </c>
      <c r="J117" s="112">
        <v>679.6</v>
      </c>
      <c r="K117" s="110">
        <v>1153.0999999999999</v>
      </c>
      <c r="L117" s="111">
        <v>1239.4000000000001</v>
      </c>
      <c r="M117" s="110">
        <v>371.3</v>
      </c>
      <c r="N117" s="111">
        <v>745.6</v>
      </c>
      <c r="O117" s="110">
        <v>952.5</v>
      </c>
      <c r="P117" s="111">
        <v>1143.5999999999999</v>
      </c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  <c r="AN117" s="92"/>
      <c r="AO117" s="92"/>
      <c r="AP117" s="92"/>
      <c r="AQ117" s="92"/>
      <c r="AR117" s="92"/>
      <c r="AS117" s="92"/>
      <c r="AT117" s="92"/>
      <c r="AU117" s="92"/>
      <c r="AV117" s="92"/>
      <c r="AW117" s="92"/>
      <c r="AX117" s="92"/>
      <c r="AY117" s="92"/>
      <c r="AZ117" s="92"/>
      <c r="BA117" s="92"/>
      <c r="BB117" s="92"/>
      <c r="BC117" s="92"/>
      <c r="BD117" s="92"/>
      <c r="BE117" s="92"/>
      <c r="BF117" s="92"/>
      <c r="BG117" s="92"/>
      <c r="BH117" s="92"/>
      <c r="BI117" s="92"/>
      <c r="BJ117" s="92"/>
      <c r="BK117" s="92"/>
      <c r="BL117" s="92"/>
      <c r="BM117" s="92"/>
      <c r="BN117" s="92"/>
      <c r="BO117" s="92"/>
      <c r="BP117" s="92"/>
      <c r="BQ117" s="92"/>
      <c r="BR117" s="92"/>
      <c r="BS117" s="92"/>
      <c r="BT117" s="92"/>
      <c r="BU117" s="92"/>
      <c r="BV117" s="92"/>
      <c r="BW117" s="92"/>
      <c r="BX117" s="92"/>
      <c r="BY117" s="92"/>
      <c r="BZ117" s="92"/>
      <c r="CA117" s="92"/>
      <c r="CB117" s="92"/>
      <c r="CC117" s="92"/>
    </row>
    <row r="118" spans="1:81">
      <c r="A118" s="160"/>
      <c r="B118" s="23"/>
      <c r="C118" s="2"/>
      <c r="D118" s="2" t="s">
        <v>27</v>
      </c>
      <c r="E118" s="2" t="s">
        <v>124</v>
      </c>
      <c r="F118" s="9" t="s">
        <v>35</v>
      </c>
      <c r="G118" s="110">
        <v>114.9</v>
      </c>
      <c r="H118" s="111">
        <v>255.6</v>
      </c>
      <c r="I118" s="112">
        <v>184.8</v>
      </c>
      <c r="J118" s="112">
        <v>385.3</v>
      </c>
      <c r="K118" s="110">
        <v>86.8</v>
      </c>
      <c r="L118" s="111">
        <v>198</v>
      </c>
      <c r="M118" s="110">
        <v>35.299999999999997</v>
      </c>
      <c r="N118" s="111">
        <v>116.3</v>
      </c>
      <c r="O118" s="110">
        <v>123.6</v>
      </c>
      <c r="P118" s="111">
        <v>275.5</v>
      </c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  <c r="BM118" s="92"/>
      <c r="BN118" s="92"/>
      <c r="BO118" s="92"/>
      <c r="BP118" s="92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  <c r="CB118" s="92"/>
      <c r="CC118" s="92"/>
    </row>
    <row r="119" spans="1:81">
      <c r="A119" s="160"/>
      <c r="B119" s="23"/>
      <c r="C119" s="2"/>
      <c r="D119" s="2"/>
      <c r="E119" s="2" t="s">
        <v>125</v>
      </c>
      <c r="F119" s="9" t="s">
        <v>35</v>
      </c>
      <c r="G119" s="110">
        <v>67.3</v>
      </c>
      <c r="H119" s="111">
        <v>69.400000000000006</v>
      </c>
      <c r="I119" s="112">
        <v>112.5</v>
      </c>
      <c r="J119" s="112">
        <v>105.1</v>
      </c>
      <c r="K119" s="110">
        <v>53.4</v>
      </c>
      <c r="L119" s="111">
        <v>55.6</v>
      </c>
      <c r="M119" s="110">
        <v>11.7</v>
      </c>
      <c r="N119" s="111">
        <v>33.5</v>
      </c>
      <c r="O119" s="110">
        <v>71.5</v>
      </c>
      <c r="P119" s="111">
        <v>70.900000000000006</v>
      </c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/>
      <c r="AN119" s="92"/>
      <c r="AO119" s="92"/>
      <c r="AP119" s="92"/>
      <c r="AQ119" s="92"/>
      <c r="AR119" s="92"/>
      <c r="AS119" s="92"/>
      <c r="AT119" s="92"/>
      <c r="AU119" s="92"/>
      <c r="AV119" s="92"/>
      <c r="AW119" s="92"/>
      <c r="AX119" s="92"/>
      <c r="AY119" s="92"/>
      <c r="AZ119" s="92"/>
      <c r="BA119" s="92"/>
      <c r="BB119" s="92"/>
      <c r="BC119" s="92"/>
      <c r="BD119" s="92"/>
      <c r="BE119" s="92"/>
      <c r="BF119" s="92"/>
      <c r="BG119" s="92"/>
      <c r="BH119" s="92"/>
      <c r="BI119" s="92"/>
      <c r="BJ119" s="92"/>
      <c r="BK119" s="92"/>
      <c r="BL119" s="92"/>
      <c r="BM119" s="92"/>
      <c r="BN119" s="92"/>
      <c r="BO119" s="92"/>
      <c r="BP119" s="92"/>
      <c r="BQ119" s="92"/>
      <c r="BR119" s="92"/>
      <c r="BS119" s="92"/>
      <c r="BT119" s="92"/>
      <c r="BU119" s="92"/>
      <c r="BV119" s="92"/>
      <c r="BW119" s="92"/>
      <c r="BX119" s="92"/>
      <c r="BY119" s="92"/>
      <c r="BZ119" s="92"/>
      <c r="CA119" s="92"/>
      <c r="CB119" s="92"/>
      <c r="CC119" s="92"/>
    </row>
    <row r="120" spans="1:81">
      <c r="A120" s="160"/>
      <c r="B120" s="23"/>
      <c r="C120" s="2"/>
      <c r="D120" s="2"/>
      <c r="E120" s="2" t="s">
        <v>126</v>
      </c>
      <c r="F120" s="9" t="s">
        <v>35</v>
      </c>
      <c r="G120" s="110">
        <v>5.8</v>
      </c>
      <c r="H120" s="111">
        <v>17.399999999999999</v>
      </c>
      <c r="I120" s="112">
        <v>12.5</v>
      </c>
      <c r="J120" s="112">
        <v>20.3</v>
      </c>
      <c r="K120" s="110">
        <v>4.9000000000000004</v>
      </c>
      <c r="L120" s="111">
        <v>21</v>
      </c>
      <c r="M120" s="136">
        <v>1.2</v>
      </c>
      <c r="N120" s="111">
        <v>10.199999999999999</v>
      </c>
      <c r="O120" s="110">
        <v>2.5</v>
      </c>
      <c r="P120" s="111">
        <v>15.9</v>
      </c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  <c r="AN120" s="92"/>
      <c r="AO120" s="92"/>
      <c r="AP120" s="92"/>
      <c r="AQ120" s="92"/>
      <c r="AR120" s="92"/>
      <c r="AS120" s="92"/>
      <c r="AT120" s="92"/>
      <c r="AU120" s="92"/>
      <c r="AV120" s="92"/>
      <c r="AW120" s="92"/>
      <c r="AX120" s="92"/>
      <c r="AY120" s="92"/>
      <c r="AZ120" s="92"/>
      <c r="BA120" s="92"/>
      <c r="BB120" s="92"/>
      <c r="BC120" s="92"/>
      <c r="BD120" s="92"/>
      <c r="BE120" s="92"/>
      <c r="BF120" s="92"/>
      <c r="BG120" s="92"/>
      <c r="BH120" s="92"/>
      <c r="BI120" s="92"/>
      <c r="BJ120" s="92"/>
      <c r="BK120" s="92"/>
      <c r="BL120" s="92"/>
      <c r="BM120" s="92"/>
      <c r="BN120" s="92"/>
      <c r="BO120" s="92"/>
      <c r="BP120" s="92"/>
      <c r="BQ120" s="92"/>
      <c r="BR120" s="92"/>
      <c r="BS120" s="92"/>
      <c r="BT120" s="92"/>
      <c r="BU120" s="92"/>
      <c r="BV120" s="92"/>
      <c r="BW120" s="92"/>
      <c r="BX120" s="92"/>
      <c r="BY120" s="92"/>
      <c r="BZ120" s="92"/>
      <c r="CA120" s="92"/>
      <c r="CB120" s="92"/>
      <c r="CC120" s="92"/>
    </row>
    <row r="121" spans="1:81">
      <c r="A121" s="160"/>
      <c r="B121" s="23"/>
      <c r="C121" s="2"/>
      <c r="D121" s="2" t="s">
        <v>105</v>
      </c>
      <c r="E121" s="2"/>
      <c r="F121" s="9" t="s">
        <v>35</v>
      </c>
      <c r="G121" s="110">
        <v>2.9</v>
      </c>
      <c r="H121" s="111">
        <v>68.400000000000006</v>
      </c>
      <c r="I121" s="112">
        <v>4.0999999999999996</v>
      </c>
      <c r="J121" s="112">
        <v>122.7</v>
      </c>
      <c r="K121" s="110">
        <v>0.6</v>
      </c>
      <c r="L121" s="111">
        <v>40.4</v>
      </c>
      <c r="M121" s="110">
        <v>0.2</v>
      </c>
      <c r="N121" s="111">
        <v>18.8</v>
      </c>
      <c r="O121" s="110">
        <v>6</v>
      </c>
      <c r="P121" s="111">
        <v>74.099999999999994</v>
      </c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2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/>
      <c r="BF121" s="92"/>
      <c r="BG121" s="92"/>
      <c r="BH121" s="92"/>
      <c r="BI121" s="92"/>
      <c r="BJ121" s="92"/>
      <c r="BK121" s="92"/>
      <c r="BL121" s="92"/>
      <c r="BM121" s="92"/>
      <c r="BN121" s="92"/>
      <c r="BO121" s="92"/>
      <c r="BP121" s="92"/>
      <c r="BQ121" s="92"/>
      <c r="BR121" s="92"/>
      <c r="BS121" s="92"/>
      <c r="BT121" s="92"/>
      <c r="BU121" s="92"/>
      <c r="BV121" s="92"/>
      <c r="BW121" s="92"/>
      <c r="BX121" s="92"/>
      <c r="BY121" s="92"/>
      <c r="BZ121" s="92"/>
      <c r="CA121" s="92"/>
      <c r="CB121" s="92"/>
      <c r="CC121" s="92"/>
    </row>
    <row r="122" spans="1:81">
      <c r="A122" s="160"/>
      <c r="B122" s="23"/>
      <c r="C122" s="2"/>
      <c r="D122" s="2" t="s">
        <v>27</v>
      </c>
      <c r="E122" s="2" t="s">
        <v>127</v>
      </c>
      <c r="F122" s="9" t="s">
        <v>35</v>
      </c>
      <c r="G122" s="110">
        <v>352.1</v>
      </c>
      <c r="H122" s="111">
        <v>420.9</v>
      </c>
      <c r="I122" s="112">
        <v>33.9</v>
      </c>
      <c r="J122" s="112">
        <v>66.8</v>
      </c>
      <c r="K122" s="110">
        <v>676.3</v>
      </c>
      <c r="L122" s="111">
        <v>632.70000000000005</v>
      </c>
      <c r="M122" s="110">
        <v>136.30000000000001</v>
      </c>
      <c r="N122" s="111">
        <v>433.5</v>
      </c>
      <c r="O122" s="110">
        <v>537.6</v>
      </c>
      <c r="P122" s="111">
        <v>588</v>
      </c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2"/>
      <c r="BI122" s="92"/>
      <c r="BJ122" s="92"/>
      <c r="BK122" s="92"/>
      <c r="BL122" s="92"/>
      <c r="BM122" s="92"/>
      <c r="BN122" s="92"/>
      <c r="BO122" s="92"/>
      <c r="BP122" s="92"/>
      <c r="BQ122" s="92"/>
      <c r="BR122" s="92"/>
      <c r="BS122" s="92"/>
      <c r="BT122" s="92"/>
      <c r="BU122" s="92"/>
      <c r="BV122" s="92"/>
      <c r="BW122" s="92"/>
      <c r="BX122" s="92"/>
      <c r="BY122" s="92"/>
      <c r="BZ122" s="92"/>
      <c r="CA122" s="92"/>
      <c r="CB122" s="92"/>
      <c r="CC122" s="92"/>
    </row>
    <row r="123" spans="1:81">
      <c r="A123" s="160"/>
      <c r="B123" s="23"/>
      <c r="C123" s="2"/>
      <c r="D123" s="2"/>
      <c r="E123" s="2" t="s">
        <v>128</v>
      </c>
      <c r="F123" s="9" t="s">
        <v>35</v>
      </c>
      <c r="G123" s="110">
        <v>64.3</v>
      </c>
      <c r="H123" s="111">
        <v>136.6</v>
      </c>
      <c r="I123" s="112">
        <v>14.4</v>
      </c>
      <c r="J123" s="112">
        <v>21.6</v>
      </c>
      <c r="K123" s="110">
        <v>26.7</v>
      </c>
      <c r="L123" s="111">
        <v>50.2</v>
      </c>
      <c r="M123" s="110">
        <v>46.1</v>
      </c>
      <c r="N123" s="111">
        <v>221.1</v>
      </c>
      <c r="O123" s="110">
        <v>175.2</v>
      </c>
      <c r="P123" s="111">
        <v>292.10000000000002</v>
      </c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  <c r="AN123" s="92"/>
      <c r="AO123" s="92"/>
      <c r="AP123" s="92"/>
      <c r="AQ123" s="92"/>
      <c r="AR123" s="92"/>
      <c r="AS123" s="92"/>
      <c r="AT123" s="92"/>
      <c r="AU123" s="92"/>
      <c r="AV123" s="92"/>
      <c r="AW123" s="92"/>
      <c r="AX123" s="92"/>
      <c r="AY123" s="92"/>
      <c r="AZ123" s="92"/>
      <c r="BA123" s="92"/>
      <c r="BB123" s="92"/>
      <c r="BC123" s="92"/>
      <c r="BD123" s="92"/>
      <c r="BE123" s="92"/>
      <c r="BF123" s="92"/>
      <c r="BG123" s="92"/>
      <c r="BH123" s="92"/>
      <c r="BI123" s="92"/>
      <c r="BJ123" s="92"/>
      <c r="BK123" s="92"/>
      <c r="BL123" s="92"/>
      <c r="BM123" s="92"/>
      <c r="BN123" s="92"/>
      <c r="BO123" s="92"/>
      <c r="BP123" s="92"/>
      <c r="BQ123" s="92"/>
      <c r="BR123" s="92"/>
      <c r="BS123" s="92"/>
      <c r="BT123" s="92"/>
      <c r="BU123" s="92"/>
      <c r="BV123" s="92"/>
      <c r="BW123" s="92"/>
      <c r="BX123" s="92"/>
      <c r="BY123" s="92"/>
      <c r="BZ123" s="92"/>
      <c r="CA123" s="92"/>
      <c r="CB123" s="92"/>
      <c r="CC123" s="92"/>
    </row>
    <row r="124" spans="1:81">
      <c r="A124" s="160"/>
      <c r="B124" s="23"/>
      <c r="C124" s="2"/>
      <c r="D124" s="2"/>
      <c r="E124" s="2" t="s">
        <v>129</v>
      </c>
      <c r="F124" s="9" t="s">
        <v>35</v>
      </c>
      <c r="G124" s="110">
        <v>208.4</v>
      </c>
      <c r="H124" s="111">
        <v>214.3</v>
      </c>
      <c r="I124" s="112">
        <v>13.6</v>
      </c>
      <c r="J124" s="112">
        <v>40</v>
      </c>
      <c r="K124" s="110">
        <v>449.8</v>
      </c>
      <c r="L124" s="111">
        <v>413</v>
      </c>
      <c r="M124" s="110">
        <v>42.2</v>
      </c>
      <c r="N124" s="111">
        <v>157.1</v>
      </c>
      <c r="O124" s="110">
        <v>302</v>
      </c>
      <c r="P124" s="111">
        <v>246</v>
      </c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  <c r="AN124" s="92"/>
      <c r="AO124" s="92"/>
      <c r="AP124" s="92"/>
      <c r="AQ124" s="92"/>
      <c r="AR124" s="92"/>
      <c r="AS124" s="92"/>
      <c r="AT124" s="92"/>
      <c r="AU124" s="92"/>
      <c r="AV124" s="92"/>
      <c r="AW124" s="92"/>
      <c r="AX124" s="92"/>
      <c r="AY124" s="92"/>
      <c r="AZ124" s="92"/>
      <c r="BA124" s="92"/>
      <c r="BB124" s="92"/>
      <c r="BC124" s="92"/>
      <c r="BD124" s="92"/>
      <c r="BE124" s="92"/>
      <c r="BF124" s="92"/>
      <c r="BG124" s="92"/>
      <c r="BH124" s="92"/>
      <c r="BI124" s="92"/>
      <c r="BJ124" s="92"/>
      <c r="BK124" s="92"/>
      <c r="BL124" s="92"/>
      <c r="BM124" s="92"/>
      <c r="BN124" s="92"/>
      <c r="BO124" s="92"/>
      <c r="BP124" s="92"/>
      <c r="BQ124" s="92"/>
      <c r="BR124" s="92"/>
      <c r="BS124" s="92"/>
      <c r="BT124" s="92"/>
      <c r="BU124" s="92"/>
      <c r="BV124" s="92"/>
      <c r="BW124" s="92"/>
      <c r="BX124" s="92"/>
      <c r="BY124" s="92"/>
      <c r="BZ124" s="92"/>
      <c r="CA124" s="92"/>
      <c r="CB124" s="92"/>
      <c r="CC124" s="92"/>
    </row>
    <row r="125" spans="1:81">
      <c r="A125" s="160"/>
      <c r="B125" s="23"/>
      <c r="C125" s="2"/>
      <c r="D125" s="2" t="s">
        <v>130</v>
      </c>
      <c r="E125" s="2"/>
      <c r="F125" s="9" t="s">
        <v>35</v>
      </c>
      <c r="G125" s="110">
        <v>32.5</v>
      </c>
      <c r="H125" s="111">
        <v>38.1</v>
      </c>
      <c r="I125" s="112">
        <v>1.7</v>
      </c>
      <c r="J125" s="112">
        <v>2.2000000000000002</v>
      </c>
      <c r="K125" s="110">
        <v>87.7</v>
      </c>
      <c r="L125" s="111">
        <v>97.8</v>
      </c>
      <c r="M125" s="110">
        <v>18.100000000000001</v>
      </c>
      <c r="N125" s="111">
        <v>24.9</v>
      </c>
      <c r="O125" s="110">
        <v>20.6</v>
      </c>
      <c r="P125" s="111">
        <v>26.1</v>
      </c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92"/>
      <c r="BN125" s="92"/>
      <c r="BO125" s="92"/>
      <c r="BP125" s="92"/>
      <c r="BQ125" s="92"/>
      <c r="BR125" s="92"/>
      <c r="BS125" s="92"/>
      <c r="BT125" s="92"/>
      <c r="BU125" s="92"/>
      <c r="BV125" s="92"/>
      <c r="BW125" s="92"/>
      <c r="BX125" s="92"/>
      <c r="BY125" s="92"/>
      <c r="BZ125" s="92"/>
      <c r="CA125" s="92"/>
      <c r="CB125" s="92"/>
      <c r="CC125" s="92"/>
    </row>
    <row r="126" spans="1:81">
      <c r="A126" s="160"/>
      <c r="B126" s="23"/>
      <c r="C126" s="2"/>
      <c r="D126" s="2" t="s">
        <v>131</v>
      </c>
      <c r="E126" s="2"/>
      <c r="F126" s="9" t="s">
        <v>35</v>
      </c>
      <c r="G126" s="110">
        <v>22.3</v>
      </c>
      <c r="H126" s="111">
        <v>12.8</v>
      </c>
      <c r="I126" s="112">
        <v>35.4</v>
      </c>
      <c r="J126" s="112">
        <v>17.100000000000001</v>
      </c>
      <c r="K126" s="110">
        <v>5.8</v>
      </c>
      <c r="L126" s="111">
        <v>20.5</v>
      </c>
      <c r="M126" s="110">
        <v>24.9</v>
      </c>
      <c r="N126" s="111">
        <v>4.7</v>
      </c>
      <c r="O126" s="110">
        <v>22.9</v>
      </c>
      <c r="P126" s="111">
        <v>6</v>
      </c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92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92"/>
      <c r="BA126" s="92"/>
      <c r="BB126" s="92"/>
      <c r="BC126" s="92"/>
      <c r="BD126" s="92"/>
      <c r="BE126" s="92"/>
      <c r="BF126" s="92"/>
      <c r="BG126" s="92"/>
      <c r="BH126" s="92"/>
      <c r="BI126" s="92"/>
      <c r="BJ126" s="92"/>
      <c r="BK126" s="92"/>
      <c r="BL126" s="92"/>
      <c r="BM126" s="92"/>
      <c r="BN126" s="92"/>
      <c r="BO126" s="92"/>
      <c r="BP126" s="92"/>
      <c r="BQ126" s="92"/>
      <c r="BR126" s="92"/>
      <c r="BS126" s="92"/>
      <c r="BT126" s="92"/>
      <c r="BU126" s="92"/>
      <c r="BV126" s="92"/>
      <c r="BW126" s="92"/>
      <c r="BX126" s="92"/>
      <c r="BY126" s="92"/>
      <c r="BZ126" s="92"/>
      <c r="CA126" s="92"/>
      <c r="CB126" s="92"/>
      <c r="CC126" s="92"/>
    </row>
    <row r="127" spans="1:81">
      <c r="A127" s="160"/>
      <c r="B127" s="39"/>
      <c r="C127" s="2"/>
      <c r="D127" s="2" t="s">
        <v>27</v>
      </c>
      <c r="E127" s="2" t="s">
        <v>132</v>
      </c>
      <c r="F127" s="9" t="s">
        <v>35</v>
      </c>
      <c r="G127" s="110">
        <v>299.89999999999998</v>
      </c>
      <c r="H127" s="111">
        <v>268.39999999999998</v>
      </c>
      <c r="I127" s="112">
        <v>302.60000000000002</v>
      </c>
      <c r="J127" s="112">
        <v>210</v>
      </c>
      <c r="K127" s="110">
        <v>417.5</v>
      </c>
      <c r="L127" s="111">
        <v>387.1</v>
      </c>
      <c r="M127" s="110">
        <v>175.3</v>
      </c>
      <c r="N127" s="111">
        <v>190.2</v>
      </c>
      <c r="O127" s="110">
        <v>265.60000000000002</v>
      </c>
      <c r="P127" s="111">
        <v>269.10000000000002</v>
      </c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  <c r="AK127" s="92"/>
      <c r="AL127" s="92"/>
      <c r="AM127" s="92"/>
      <c r="AN127" s="92"/>
      <c r="AO127" s="92"/>
      <c r="AP127" s="92"/>
      <c r="AQ127" s="92"/>
      <c r="AR127" s="92"/>
      <c r="AS127" s="92"/>
      <c r="AT127" s="92"/>
      <c r="AU127" s="92"/>
      <c r="AV127" s="92"/>
      <c r="AW127" s="92"/>
      <c r="AX127" s="92"/>
      <c r="AY127" s="92"/>
      <c r="AZ127" s="92"/>
      <c r="BA127" s="92"/>
      <c r="BB127" s="92"/>
      <c r="BC127" s="92"/>
      <c r="BD127" s="92"/>
      <c r="BE127" s="92"/>
      <c r="BF127" s="92"/>
      <c r="BG127" s="92"/>
      <c r="BH127" s="92"/>
      <c r="BI127" s="92"/>
      <c r="BJ127" s="92"/>
      <c r="BK127" s="92"/>
      <c r="BL127" s="92"/>
      <c r="BM127" s="92"/>
      <c r="BN127" s="92"/>
      <c r="BO127" s="92"/>
      <c r="BP127" s="92"/>
      <c r="BQ127" s="92"/>
      <c r="BR127" s="92"/>
      <c r="BS127" s="92"/>
      <c r="BT127" s="92"/>
      <c r="BU127" s="92"/>
      <c r="BV127" s="92"/>
      <c r="BW127" s="92"/>
      <c r="BX127" s="92"/>
      <c r="BY127" s="92"/>
      <c r="BZ127" s="92"/>
      <c r="CA127" s="92"/>
      <c r="CB127" s="92"/>
      <c r="CC127" s="92"/>
    </row>
    <row r="128" spans="1:81">
      <c r="A128" s="160"/>
      <c r="B128" s="23"/>
      <c r="C128" s="2"/>
      <c r="D128" s="2"/>
      <c r="E128" s="2" t="s">
        <v>133</v>
      </c>
      <c r="F128" s="9" t="s">
        <v>35</v>
      </c>
      <c r="G128" s="110">
        <v>58</v>
      </c>
      <c r="H128" s="111">
        <v>54.5</v>
      </c>
      <c r="I128" s="112">
        <v>29.8</v>
      </c>
      <c r="J128" s="112">
        <v>26.2</v>
      </c>
      <c r="K128" s="110">
        <v>115.2</v>
      </c>
      <c r="L128" s="111">
        <v>103.2</v>
      </c>
      <c r="M128" s="110">
        <v>27.8</v>
      </c>
      <c r="N128" s="111">
        <v>31.1</v>
      </c>
      <c r="O128" s="110">
        <v>52.7</v>
      </c>
      <c r="P128" s="111">
        <v>53.3</v>
      </c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  <c r="BH128" s="92"/>
      <c r="BI128" s="92"/>
      <c r="BJ128" s="92"/>
      <c r="BK128" s="92"/>
      <c r="BL128" s="92"/>
      <c r="BM128" s="92"/>
      <c r="BN128" s="92"/>
      <c r="BO128" s="92"/>
      <c r="BP128" s="92"/>
      <c r="BQ128" s="92"/>
      <c r="BR128" s="92"/>
      <c r="BS128" s="92"/>
      <c r="BT128" s="92"/>
      <c r="BU128" s="92"/>
      <c r="BV128" s="92"/>
      <c r="BW128" s="92"/>
      <c r="BX128" s="92"/>
      <c r="BY128" s="92"/>
      <c r="BZ128" s="92"/>
      <c r="CA128" s="92"/>
      <c r="CB128" s="92"/>
      <c r="CC128" s="92"/>
    </row>
    <row r="129" spans="1:81">
      <c r="A129" s="160"/>
      <c r="B129" s="23"/>
      <c r="C129" s="2"/>
      <c r="D129" s="2"/>
      <c r="E129" s="2" t="s">
        <v>111</v>
      </c>
      <c r="F129" s="9" t="s">
        <v>35</v>
      </c>
      <c r="G129" s="110">
        <v>109</v>
      </c>
      <c r="H129" s="111">
        <v>110.8</v>
      </c>
      <c r="I129" s="112">
        <v>100</v>
      </c>
      <c r="J129" s="112">
        <v>101</v>
      </c>
      <c r="K129" s="110">
        <v>145.1</v>
      </c>
      <c r="L129" s="111">
        <v>139.9</v>
      </c>
      <c r="M129" s="110">
        <v>71</v>
      </c>
      <c r="N129" s="111">
        <v>86</v>
      </c>
      <c r="O129" s="110">
        <v>109.4</v>
      </c>
      <c r="P129" s="111">
        <v>110.2</v>
      </c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  <c r="BH129" s="92"/>
      <c r="BI129" s="92"/>
      <c r="BJ129" s="92"/>
      <c r="BK129" s="92"/>
      <c r="BL129" s="92"/>
      <c r="BM129" s="92"/>
      <c r="BN129" s="92"/>
      <c r="BO129" s="92"/>
      <c r="BP129" s="92"/>
      <c r="BQ129" s="92"/>
      <c r="BR129" s="92"/>
      <c r="BS129" s="92"/>
      <c r="BT129" s="92"/>
      <c r="BU129" s="92"/>
      <c r="BV129" s="92"/>
      <c r="BW129" s="92"/>
      <c r="BX129" s="92"/>
      <c r="BY129" s="92"/>
      <c r="BZ129" s="92"/>
      <c r="CA129" s="92"/>
      <c r="CB129" s="92"/>
      <c r="CC129" s="92"/>
    </row>
    <row r="130" spans="1:81">
      <c r="A130" s="160"/>
      <c r="B130" s="27"/>
      <c r="C130" s="28" t="s">
        <v>134</v>
      </c>
      <c r="D130" s="28"/>
      <c r="E130" s="28"/>
      <c r="F130" s="29" t="s">
        <v>35</v>
      </c>
      <c r="G130" s="113">
        <v>121.7</v>
      </c>
      <c r="H130" s="114">
        <v>95.9</v>
      </c>
      <c r="I130" s="115">
        <v>166.1</v>
      </c>
      <c r="J130" s="115">
        <v>74.5</v>
      </c>
      <c r="K130" s="113">
        <v>143.6</v>
      </c>
      <c r="L130" s="114">
        <v>135.1</v>
      </c>
      <c r="M130" s="113">
        <v>73.8</v>
      </c>
      <c r="N130" s="114">
        <v>71.7</v>
      </c>
      <c r="O130" s="113">
        <v>83.2</v>
      </c>
      <c r="P130" s="114">
        <v>97.3</v>
      </c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  <c r="BL130" s="92"/>
      <c r="BM130" s="92"/>
      <c r="BN130" s="92"/>
      <c r="BO130" s="92"/>
      <c r="BP130" s="92"/>
      <c r="BQ130" s="92"/>
      <c r="BR130" s="92"/>
      <c r="BS130" s="92"/>
      <c r="BT130" s="92"/>
      <c r="BU130" s="92"/>
      <c r="BV130" s="92"/>
      <c r="BW130" s="92"/>
      <c r="BX130" s="92"/>
      <c r="BY130" s="92"/>
      <c r="BZ130" s="92"/>
      <c r="CA130" s="92"/>
      <c r="CB130" s="92"/>
      <c r="CC130" s="92"/>
    </row>
    <row r="131" spans="1:81">
      <c r="A131" s="160"/>
      <c r="B131" s="23"/>
      <c r="C131" s="2" t="s">
        <v>135</v>
      </c>
      <c r="D131" s="2"/>
      <c r="E131" s="2"/>
      <c r="F131" s="9" t="s">
        <v>35</v>
      </c>
      <c r="G131" s="110">
        <v>241.3</v>
      </c>
      <c r="H131" s="111">
        <v>164.6</v>
      </c>
      <c r="I131" s="112">
        <v>258.89999999999998</v>
      </c>
      <c r="J131" s="112">
        <v>142.5</v>
      </c>
      <c r="K131" s="110">
        <v>234.3</v>
      </c>
      <c r="L131" s="111">
        <v>156.1</v>
      </c>
      <c r="M131" s="110">
        <v>88.5</v>
      </c>
      <c r="N131" s="111">
        <v>132.9</v>
      </c>
      <c r="O131" s="110">
        <v>342.6</v>
      </c>
      <c r="P131" s="111">
        <v>222.1</v>
      </c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2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  <c r="BH131" s="92"/>
      <c r="BI131" s="92"/>
      <c r="BJ131" s="92"/>
      <c r="BK131" s="92"/>
      <c r="BL131" s="92"/>
      <c r="BM131" s="92"/>
      <c r="BN131" s="92"/>
      <c r="BO131" s="92"/>
      <c r="BP131" s="92"/>
      <c r="BQ131" s="92"/>
      <c r="BR131" s="92"/>
      <c r="BS131" s="92"/>
      <c r="BT131" s="92"/>
      <c r="BU131" s="92"/>
      <c r="BV131" s="92"/>
      <c r="BW131" s="92"/>
      <c r="BX131" s="92"/>
      <c r="BY131" s="92"/>
      <c r="BZ131" s="92"/>
      <c r="CA131" s="92"/>
      <c r="CB131" s="92"/>
      <c r="CC131" s="92"/>
    </row>
    <row r="132" spans="1:81">
      <c r="A132" s="160"/>
      <c r="B132" s="23"/>
      <c r="C132" s="2" t="s">
        <v>27</v>
      </c>
      <c r="D132" s="2" t="s">
        <v>136</v>
      </c>
      <c r="E132" s="2"/>
      <c r="F132" s="9" t="s">
        <v>35</v>
      </c>
      <c r="G132" s="110">
        <v>320.39999999999998</v>
      </c>
      <c r="H132" s="111">
        <v>273.10000000000002</v>
      </c>
      <c r="I132" s="112">
        <v>230.2</v>
      </c>
      <c r="J132" s="112">
        <v>246.8</v>
      </c>
      <c r="K132" s="110">
        <v>519.70000000000005</v>
      </c>
      <c r="L132" s="111">
        <v>365.2</v>
      </c>
      <c r="M132" s="110">
        <v>219.9</v>
      </c>
      <c r="N132" s="111">
        <v>226.8</v>
      </c>
      <c r="O132" s="110">
        <v>288.60000000000002</v>
      </c>
      <c r="P132" s="111">
        <v>241.3</v>
      </c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2"/>
      <c r="AU132" s="92"/>
      <c r="AV132" s="92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  <c r="BH132" s="92"/>
      <c r="BI132" s="92"/>
      <c r="BJ132" s="92"/>
      <c r="BK132" s="92"/>
      <c r="BL132" s="92"/>
      <c r="BM132" s="92"/>
      <c r="BN132" s="92"/>
      <c r="BO132" s="92"/>
      <c r="BP132" s="92"/>
      <c r="BQ132" s="92"/>
      <c r="BR132" s="92"/>
      <c r="BS132" s="92"/>
      <c r="BT132" s="92"/>
      <c r="BU132" s="92"/>
      <c r="BV132" s="92"/>
      <c r="BW132" s="92"/>
      <c r="BX132" s="92"/>
      <c r="BY132" s="92"/>
      <c r="BZ132" s="92"/>
      <c r="CA132" s="92"/>
      <c r="CB132" s="92"/>
      <c r="CC132" s="92"/>
    </row>
    <row r="133" spans="1:81">
      <c r="A133" s="160"/>
      <c r="B133" s="20"/>
      <c r="C133" s="21"/>
      <c r="D133" s="2" t="s">
        <v>81</v>
      </c>
      <c r="E133" s="2"/>
      <c r="F133" s="9" t="s">
        <v>35</v>
      </c>
      <c r="G133" s="110">
        <v>9.6999999999999993</v>
      </c>
      <c r="H133" s="111">
        <v>0.3</v>
      </c>
      <c r="I133" s="112">
        <v>0</v>
      </c>
      <c r="J133" s="112">
        <v>0</v>
      </c>
      <c r="K133" s="110">
        <v>0</v>
      </c>
      <c r="L133" s="111">
        <v>0</v>
      </c>
      <c r="M133" s="110">
        <v>51.3</v>
      </c>
      <c r="N133" s="111">
        <v>0</v>
      </c>
      <c r="O133" s="110">
        <v>0</v>
      </c>
      <c r="P133" s="111">
        <v>1.2</v>
      </c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2"/>
      <c r="AO133" s="92"/>
      <c r="AP133" s="92"/>
      <c r="AQ133" s="92"/>
      <c r="AR133" s="92"/>
      <c r="AS133" s="92"/>
      <c r="AT133" s="92"/>
      <c r="AU133" s="92"/>
      <c r="AV133" s="92"/>
      <c r="AW133" s="92"/>
      <c r="AX133" s="92"/>
      <c r="AY133" s="92"/>
      <c r="AZ133" s="92"/>
      <c r="BA133" s="92"/>
      <c r="BB133" s="92"/>
      <c r="BC133" s="92"/>
      <c r="BD133" s="92"/>
      <c r="BE133" s="92"/>
      <c r="BF133" s="92"/>
      <c r="BG133" s="92"/>
      <c r="BH133" s="92"/>
      <c r="BI133" s="92"/>
      <c r="BJ133" s="92"/>
      <c r="BK133" s="92"/>
      <c r="BL133" s="92"/>
      <c r="BM133" s="92"/>
      <c r="BN133" s="92"/>
      <c r="BO133" s="92"/>
      <c r="BP133" s="92"/>
      <c r="BQ133" s="92"/>
      <c r="BR133" s="92"/>
      <c r="BS133" s="92"/>
      <c r="BT133" s="92"/>
      <c r="BU133" s="92"/>
      <c r="BV133" s="92"/>
      <c r="BW133" s="92"/>
      <c r="BX133" s="92"/>
      <c r="BY133" s="92"/>
      <c r="BZ133" s="92"/>
      <c r="CA133" s="92"/>
      <c r="CB133" s="92"/>
      <c r="CC133" s="92"/>
    </row>
    <row r="134" spans="1:81">
      <c r="A134" s="160"/>
      <c r="B134" s="23"/>
      <c r="C134" s="2" t="s">
        <v>137</v>
      </c>
      <c r="D134" s="28"/>
      <c r="E134" s="28"/>
      <c r="F134" s="29" t="s">
        <v>35</v>
      </c>
      <c r="G134" s="113">
        <v>589.4</v>
      </c>
      <c r="H134" s="114">
        <v>528</v>
      </c>
      <c r="I134" s="115">
        <v>537.9</v>
      </c>
      <c r="J134" s="115">
        <v>479.3</v>
      </c>
      <c r="K134" s="113">
        <v>863.8</v>
      </c>
      <c r="L134" s="114">
        <v>689.1</v>
      </c>
      <c r="M134" s="113">
        <v>367</v>
      </c>
      <c r="N134" s="114">
        <v>437.1</v>
      </c>
      <c r="O134" s="113">
        <v>525.1</v>
      </c>
      <c r="P134" s="114">
        <v>483</v>
      </c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  <c r="AK134" s="92"/>
      <c r="AL134" s="92"/>
      <c r="AM134" s="92"/>
      <c r="AN134" s="92"/>
      <c r="AO134" s="92"/>
      <c r="AP134" s="92"/>
      <c r="AQ134" s="92"/>
      <c r="AR134" s="92"/>
      <c r="AS134" s="92"/>
      <c r="AT134" s="92"/>
      <c r="AU134" s="92"/>
      <c r="AV134" s="92"/>
      <c r="AW134" s="92"/>
      <c r="AX134" s="92"/>
      <c r="AY134" s="92"/>
      <c r="AZ134" s="92"/>
      <c r="BA134" s="92"/>
      <c r="BB134" s="92"/>
      <c r="BC134" s="92"/>
      <c r="BD134" s="92"/>
      <c r="BE134" s="92"/>
      <c r="BF134" s="92"/>
      <c r="BG134" s="92"/>
      <c r="BH134" s="92"/>
      <c r="BI134" s="92"/>
      <c r="BJ134" s="92"/>
      <c r="BK134" s="92"/>
      <c r="BL134" s="92"/>
      <c r="BM134" s="92"/>
      <c r="BN134" s="92"/>
      <c r="BO134" s="92"/>
      <c r="BP134" s="92"/>
      <c r="BQ134" s="92"/>
      <c r="BR134" s="92"/>
      <c r="BS134" s="92"/>
      <c r="BT134" s="92"/>
      <c r="BU134" s="92"/>
      <c r="BV134" s="92"/>
      <c r="BW134" s="92"/>
      <c r="BX134" s="92"/>
      <c r="BY134" s="92"/>
      <c r="BZ134" s="92"/>
      <c r="CA134" s="92"/>
      <c r="CB134" s="92"/>
      <c r="CC134" s="92"/>
    </row>
    <row r="135" spans="1:81">
      <c r="A135" s="160"/>
      <c r="B135" s="23"/>
      <c r="C135" s="2" t="s">
        <v>27</v>
      </c>
      <c r="D135" s="2" t="s">
        <v>138</v>
      </c>
      <c r="E135" s="2"/>
      <c r="F135" s="9" t="s">
        <v>35</v>
      </c>
      <c r="G135" s="110">
        <v>156.30000000000001</v>
      </c>
      <c r="H135" s="111">
        <v>140.5</v>
      </c>
      <c r="I135" s="112">
        <v>131.6</v>
      </c>
      <c r="J135" s="112">
        <v>111.8</v>
      </c>
      <c r="K135" s="110">
        <v>238.9</v>
      </c>
      <c r="L135" s="111">
        <v>194</v>
      </c>
      <c r="M135" s="110">
        <v>102.5</v>
      </c>
      <c r="N135" s="111">
        <v>110.7</v>
      </c>
      <c r="O135" s="110">
        <v>137.69999999999999</v>
      </c>
      <c r="P135" s="111">
        <v>139.4</v>
      </c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  <c r="AM135" s="92"/>
      <c r="AN135" s="92"/>
      <c r="AO135" s="92"/>
      <c r="AP135" s="92"/>
      <c r="AQ135" s="92"/>
      <c r="AR135" s="92"/>
      <c r="AS135" s="92"/>
      <c r="AT135" s="92"/>
      <c r="AU135" s="92"/>
      <c r="AV135" s="92"/>
      <c r="AW135" s="92"/>
      <c r="AX135" s="92"/>
      <c r="AY135" s="92"/>
      <c r="AZ135" s="92"/>
      <c r="BA135" s="92"/>
      <c r="BB135" s="92"/>
      <c r="BC135" s="92"/>
      <c r="BD135" s="92"/>
      <c r="BE135" s="92"/>
      <c r="BF135" s="92"/>
      <c r="BG135" s="92"/>
      <c r="BH135" s="92"/>
      <c r="BI135" s="92"/>
      <c r="BJ135" s="92"/>
      <c r="BK135" s="92"/>
      <c r="BL135" s="92"/>
      <c r="BM135" s="92"/>
      <c r="BN135" s="92"/>
      <c r="BO135" s="92"/>
      <c r="BP135" s="92"/>
      <c r="BQ135" s="92"/>
      <c r="BR135" s="92"/>
      <c r="BS135" s="92"/>
      <c r="BT135" s="92"/>
      <c r="BU135" s="92"/>
      <c r="BV135" s="92"/>
      <c r="BW135" s="92"/>
      <c r="BX135" s="92"/>
      <c r="BY135" s="92"/>
      <c r="BZ135" s="92"/>
      <c r="CA135" s="92"/>
      <c r="CB135" s="92"/>
      <c r="CC135" s="92"/>
    </row>
    <row r="136" spans="1:81">
      <c r="A136" s="160"/>
      <c r="B136" s="23"/>
      <c r="C136" s="2"/>
      <c r="D136" s="2" t="s">
        <v>27</v>
      </c>
      <c r="E136" s="2" t="s">
        <v>136</v>
      </c>
      <c r="F136" s="9" t="s">
        <v>35</v>
      </c>
      <c r="G136" s="110">
        <v>39</v>
      </c>
      <c r="H136" s="111">
        <v>29</v>
      </c>
      <c r="I136" s="112">
        <v>40.9</v>
      </c>
      <c r="J136" s="112">
        <v>21.2</v>
      </c>
      <c r="K136" s="110">
        <v>56.3</v>
      </c>
      <c r="L136" s="111">
        <v>36.5</v>
      </c>
      <c r="M136" s="110">
        <v>26.7</v>
      </c>
      <c r="N136" s="111">
        <v>32.200000000000003</v>
      </c>
      <c r="O136" s="110">
        <v>27.6</v>
      </c>
      <c r="P136" s="111">
        <v>27.6</v>
      </c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  <c r="AK136" s="92"/>
      <c r="AL136" s="92"/>
      <c r="AM136" s="92"/>
      <c r="AN136" s="92"/>
      <c r="AO136" s="92"/>
      <c r="AP136" s="92"/>
      <c r="AQ136" s="92"/>
      <c r="AR136" s="92"/>
      <c r="AS136" s="92"/>
      <c r="AT136" s="92"/>
      <c r="AU136" s="92"/>
      <c r="AV136" s="92"/>
      <c r="AW136" s="92"/>
      <c r="AX136" s="92"/>
      <c r="AY136" s="92"/>
      <c r="AZ136" s="92"/>
      <c r="BA136" s="92"/>
      <c r="BB136" s="92"/>
      <c r="BC136" s="92"/>
      <c r="BD136" s="92"/>
      <c r="BE136" s="92"/>
      <c r="BF136" s="92"/>
      <c r="BG136" s="92"/>
      <c r="BH136" s="92"/>
      <c r="BI136" s="92"/>
      <c r="BJ136" s="92"/>
      <c r="BK136" s="92"/>
      <c r="BL136" s="92"/>
      <c r="BM136" s="92"/>
      <c r="BN136" s="92"/>
      <c r="BO136" s="92"/>
      <c r="BP136" s="92"/>
      <c r="BQ136" s="92"/>
      <c r="BR136" s="92"/>
      <c r="BS136" s="92"/>
      <c r="BT136" s="92"/>
      <c r="BU136" s="92"/>
      <c r="BV136" s="92"/>
      <c r="BW136" s="92"/>
      <c r="BX136" s="92"/>
      <c r="BY136" s="92"/>
      <c r="BZ136" s="92"/>
      <c r="CA136" s="92"/>
      <c r="CB136" s="92"/>
      <c r="CC136" s="92"/>
    </row>
    <row r="137" spans="1:81">
      <c r="A137" s="160"/>
      <c r="B137" s="23"/>
      <c r="C137" s="2"/>
      <c r="D137" s="2"/>
      <c r="E137" s="2" t="s">
        <v>81</v>
      </c>
      <c r="F137" s="9" t="s">
        <v>35</v>
      </c>
      <c r="G137" s="110">
        <v>104.5</v>
      </c>
      <c r="H137" s="111">
        <v>97</v>
      </c>
      <c r="I137" s="112">
        <v>82.2</v>
      </c>
      <c r="J137" s="112">
        <v>82.1</v>
      </c>
      <c r="K137" s="110">
        <v>167.2</v>
      </c>
      <c r="L137" s="111">
        <v>144.5</v>
      </c>
      <c r="M137" s="110">
        <v>63.3</v>
      </c>
      <c r="N137" s="111">
        <v>69.599999999999994</v>
      </c>
      <c r="O137" s="110">
        <v>94.7</v>
      </c>
      <c r="P137" s="111">
        <v>85</v>
      </c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2"/>
      <c r="AK137" s="92"/>
      <c r="AL137" s="92"/>
      <c r="AM137" s="92"/>
      <c r="AN137" s="92"/>
      <c r="AO137" s="92"/>
      <c r="AP137" s="92"/>
      <c r="AQ137" s="92"/>
      <c r="AR137" s="92"/>
      <c r="AS137" s="92"/>
      <c r="AT137" s="92"/>
      <c r="AU137" s="92"/>
      <c r="AV137" s="92"/>
      <c r="AW137" s="92"/>
      <c r="AX137" s="92"/>
      <c r="AY137" s="92"/>
      <c r="AZ137" s="92"/>
      <c r="BA137" s="92"/>
      <c r="BB137" s="92"/>
      <c r="BC137" s="92"/>
      <c r="BD137" s="92"/>
      <c r="BE137" s="92"/>
      <c r="BF137" s="92"/>
      <c r="BG137" s="92"/>
      <c r="BH137" s="92"/>
      <c r="BI137" s="92"/>
      <c r="BJ137" s="92"/>
      <c r="BK137" s="92"/>
      <c r="BL137" s="92"/>
      <c r="BM137" s="92"/>
      <c r="BN137" s="92"/>
      <c r="BO137" s="92"/>
      <c r="BP137" s="92"/>
      <c r="BQ137" s="92"/>
      <c r="BR137" s="92"/>
      <c r="BS137" s="92"/>
      <c r="BT137" s="92"/>
      <c r="BU137" s="92"/>
      <c r="BV137" s="92"/>
      <c r="BW137" s="92"/>
      <c r="BX137" s="92"/>
      <c r="BY137" s="92"/>
      <c r="BZ137" s="92"/>
      <c r="CA137" s="92"/>
      <c r="CB137" s="92"/>
      <c r="CC137" s="92"/>
    </row>
    <row r="138" spans="1:81">
      <c r="A138" s="160"/>
      <c r="B138" s="23"/>
      <c r="C138" s="2"/>
      <c r="D138" s="2" t="s">
        <v>139</v>
      </c>
      <c r="E138" s="2"/>
      <c r="F138" s="9" t="s">
        <v>35</v>
      </c>
      <c r="G138" s="110">
        <v>73.099999999999994</v>
      </c>
      <c r="H138" s="111">
        <v>78</v>
      </c>
      <c r="I138" s="112">
        <v>50.1</v>
      </c>
      <c r="J138" s="112">
        <v>60</v>
      </c>
      <c r="K138" s="110">
        <v>109.5</v>
      </c>
      <c r="L138" s="111">
        <v>109.5</v>
      </c>
      <c r="M138" s="110">
        <v>62.6</v>
      </c>
      <c r="N138" s="111">
        <v>73</v>
      </c>
      <c r="O138" s="110">
        <v>68.900000000000006</v>
      </c>
      <c r="P138" s="111">
        <v>69.2</v>
      </c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  <c r="AM138" s="92"/>
      <c r="AN138" s="92"/>
      <c r="AO138" s="92"/>
      <c r="AP138" s="92"/>
      <c r="AQ138" s="92"/>
      <c r="AR138" s="92"/>
      <c r="AS138" s="92"/>
      <c r="AT138" s="92"/>
      <c r="AU138" s="92"/>
      <c r="AV138" s="92"/>
      <c r="AW138" s="92"/>
      <c r="AX138" s="92"/>
      <c r="AY138" s="92"/>
      <c r="AZ138" s="92"/>
      <c r="BA138" s="92"/>
      <c r="BB138" s="92"/>
      <c r="BC138" s="92"/>
      <c r="BD138" s="92"/>
      <c r="BE138" s="92"/>
      <c r="BF138" s="92"/>
      <c r="BG138" s="92"/>
      <c r="BH138" s="92"/>
      <c r="BI138" s="92"/>
      <c r="BJ138" s="92"/>
      <c r="BK138" s="92"/>
      <c r="BL138" s="92"/>
      <c r="BM138" s="92"/>
      <c r="BN138" s="92"/>
      <c r="BO138" s="92"/>
      <c r="BP138" s="92"/>
      <c r="BQ138" s="92"/>
      <c r="BR138" s="92"/>
      <c r="BS138" s="92"/>
      <c r="BT138" s="92"/>
      <c r="BU138" s="92"/>
      <c r="BV138" s="92"/>
      <c r="BW138" s="92"/>
      <c r="BX138" s="92"/>
      <c r="BY138" s="92"/>
      <c r="BZ138" s="92"/>
      <c r="CA138" s="92"/>
      <c r="CB138" s="92"/>
      <c r="CC138" s="92"/>
    </row>
    <row r="139" spans="1:81">
      <c r="A139" s="160"/>
      <c r="B139" s="23"/>
      <c r="C139" s="2"/>
      <c r="D139" s="2" t="s">
        <v>27</v>
      </c>
      <c r="E139" s="2" t="s">
        <v>140</v>
      </c>
      <c r="F139" s="9" t="s">
        <v>35</v>
      </c>
      <c r="G139" s="110">
        <v>19.100000000000001</v>
      </c>
      <c r="H139" s="111">
        <v>18.3</v>
      </c>
      <c r="I139" s="112">
        <v>10.8</v>
      </c>
      <c r="J139" s="112">
        <v>10.1</v>
      </c>
      <c r="K139" s="110">
        <v>30</v>
      </c>
      <c r="L139" s="111">
        <v>30</v>
      </c>
      <c r="M139" s="110">
        <v>21.4</v>
      </c>
      <c r="N139" s="111">
        <v>21.5</v>
      </c>
      <c r="O139" s="110">
        <v>15.3</v>
      </c>
      <c r="P139" s="111">
        <v>12.7</v>
      </c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  <c r="AK139" s="92"/>
      <c r="AL139" s="92"/>
      <c r="AM139" s="92"/>
      <c r="AN139" s="92"/>
      <c r="AO139" s="92"/>
      <c r="AP139" s="92"/>
      <c r="AQ139" s="92"/>
      <c r="AR139" s="92"/>
      <c r="AS139" s="92"/>
      <c r="AT139" s="92"/>
      <c r="AU139" s="92"/>
      <c r="AV139" s="92"/>
      <c r="AW139" s="92"/>
      <c r="AX139" s="92"/>
      <c r="AY139" s="92"/>
      <c r="AZ139" s="92"/>
      <c r="BA139" s="92"/>
      <c r="BB139" s="92"/>
      <c r="BC139" s="92"/>
      <c r="BD139" s="92"/>
      <c r="BE139" s="92"/>
      <c r="BF139" s="92"/>
      <c r="BG139" s="92"/>
      <c r="BH139" s="92"/>
      <c r="BI139" s="92"/>
      <c r="BJ139" s="92"/>
      <c r="BK139" s="92"/>
      <c r="BL139" s="92"/>
      <c r="BM139" s="92"/>
      <c r="BN139" s="92"/>
      <c r="BO139" s="92"/>
      <c r="BP139" s="92"/>
      <c r="BQ139" s="92"/>
      <c r="BR139" s="92"/>
      <c r="BS139" s="92"/>
      <c r="BT139" s="92"/>
      <c r="BU139" s="92"/>
      <c r="BV139" s="92"/>
      <c r="BW139" s="92"/>
      <c r="BX139" s="92"/>
      <c r="BY139" s="92"/>
      <c r="BZ139" s="92"/>
      <c r="CA139" s="92"/>
      <c r="CB139" s="92"/>
      <c r="CC139" s="92"/>
    </row>
    <row r="140" spans="1:81">
      <c r="A140" s="160"/>
      <c r="B140" s="23"/>
      <c r="C140" s="2"/>
      <c r="D140" s="2" t="s">
        <v>141</v>
      </c>
      <c r="E140" s="2"/>
      <c r="F140" s="9" t="s">
        <v>35</v>
      </c>
      <c r="G140" s="110">
        <v>326.39999999999998</v>
      </c>
      <c r="H140" s="111">
        <v>282.89999999999998</v>
      </c>
      <c r="I140" s="112">
        <v>327.5</v>
      </c>
      <c r="J140" s="112">
        <v>288.39999999999998</v>
      </c>
      <c r="K140" s="110">
        <v>444.3</v>
      </c>
      <c r="L140" s="111">
        <v>347.6</v>
      </c>
      <c r="M140" s="110">
        <v>184.3</v>
      </c>
      <c r="N140" s="111">
        <v>227.9</v>
      </c>
      <c r="O140" s="110">
        <v>306.7</v>
      </c>
      <c r="P140" s="111">
        <v>250.7</v>
      </c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92"/>
      <c r="AK140" s="92"/>
      <c r="AL140" s="92"/>
      <c r="AM140" s="92"/>
      <c r="AN140" s="92"/>
      <c r="AO140" s="92"/>
      <c r="AP140" s="92"/>
      <c r="AQ140" s="92"/>
      <c r="AR140" s="92"/>
      <c r="AS140" s="92"/>
      <c r="AT140" s="92"/>
      <c r="AU140" s="92"/>
      <c r="AV140" s="92"/>
      <c r="AW140" s="92"/>
      <c r="AX140" s="92"/>
      <c r="AY140" s="92"/>
      <c r="AZ140" s="92"/>
      <c r="BA140" s="92"/>
      <c r="BB140" s="92"/>
      <c r="BC140" s="92"/>
      <c r="BD140" s="92"/>
      <c r="BE140" s="92"/>
      <c r="BF140" s="92"/>
      <c r="BG140" s="92"/>
      <c r="BH140" s="92"/>
      <c r="BI140" s="92"/>
      <c r="BJ140" s="92"/>
      <c r="BK140" s="92"/>
      <c r="BL140" s="92"/>
      <c r="BM140" s="92"/>
      <c r="BN140" s="92"/>
      <c r="BO140" s="92"/>
      <c r="BP140" s="92"/>
      <c r="BQ140" s="92"/>
      <c r="BR140" s="92"/>
      <c r="BS140" s="92"/>
      <c r="BT140" s="92"/>
      <c r="BU140" s="92"/>
      <c r="BV140" s="92"/>
      <c r="BW140" s="92"/>
      <c r="BX140" s="92"/>
      <c r="BY140" s="92"/>
      <c r="BZ140" s="92"/>
      <c r="CA140" s="92"/>
      <c r="CB140" s="92"/>
      <c r="CC140" s="92"/>
    </row>
    <row r="141" spans="1:81">
      <c r="A141" s="160"/>
      <c r="B141" s="23"/>
      <c r="C141" s="2"/>
      <c r="D141" s="2" t="s">
        <v>27</v>
      </c>
      <c r="E141" s="2" t="s">
        <v>142</v>
      </c>
      <c r="F141" s="9" t="s">
        <v>35</v>
      </c>
      <c r="G141" s="110">
        <v>133</v>
      </c>
      <c r="H141" s="111">
        <v>130.5</v>
      </c>
      <c r="I141" s="112">
        <v>171.7</v>
      </c>
      <c r="J141" s="112">
        <v>178.5</v>
      </c>
      <c r="K141" s="110">
        <v>157.80000000000001</v>
      </c>
      <c r="L141" s="111">
        <v>124.2</v>
      </c>
      <c r="M141" s="110">
        <v>82.6</v>
      </c>
      <c r="N141" s="111">
        <v>88.3</v>
      </c>
      <c r="O141" s="110">
        <v>99.8</v>
      </c>
      <c r="P141" s="111">
        <v>115</v>
      </c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2"/>
      <c r="AK141" s="92"/>
      <c r="AL141" s="92"/>
      <c r="AM141" s="92"/>
      <c r="AN141" s="92"/>
      <c r="AO141" s="92"/>
      <c r="AP141" s="92"/>
      <c r="AQ141" s="92"/>
      <c r="AR141" s="92"/>
      <c r="AS141" s="92"/>
      <c r="AT141" s="92"/>
      <c r="AU141" s="92"/>
      <c r="AV141" s="92"/>
      <c r="AW141" s="92"/>
      <c r="AX141" s="92"/>
      <c r="AY141" s="92"/>
      <c r="AZ141" s="92"/>
      <c r="BA141" s="92"/>
      <c r="BB141" s="92"/>
      <c r="BC141" s="92"/>
      <c r="BD141" s="92"/>
      <c r="BE141" s="92"/>
      <c r="BF141" s="92"/>
      <c r="BG141" s="92"/>
      <c r="BH141" s="92"/>
      <c r="BI141" s="92"/>
      <c r="BJ141" s="92"/>
      <c r="BK141" s="92"/>
      <c r="BL141" s="92"/>
      <c r="BM141" s="92"/>
      <c r="BN141" s="92"/>
      <c r="BO141" s="92"/>
      <c r="BP141" s="92"/>
      <c r="BQ141" s="92"/>
      <c r="BR141" s="92"/>
      <c r="BS141" s="92"/>
      <c r="BT141" s="92"/>
      <c r="BU141" s="92"/>
      <c r="BV141" s="92"/>
      <c r="BW141" s="92"/>
      <c r="BX141" s="92"/>
      <c r="BY141" s="92"/>
      <c r="BZ141" s="92"/>
      <c r="CA141" s="92"/>
      <c r="CB141" s="92"/>
      <c r="CC141" s="92"/>
    </row>
    <row r="142" spans="1:81">
      <c r="A142" s="160"/>
      <c r="B142" s="30"/>
      <c r="C142" s="31"/>
      <c r="D142" s="31" t="s">
        <v>143</v>
      </c>
      <c r="E142" s="31"/>
      <c r="F142" s="32" t="s">
        <v>35</v>
      </c>
      <c r="G142" s="137">
        <v>33.700000000000003</v>
      </c>
      <c r="H142" s="138">
        <v>26.5</v>
      </c>
      <c r="I142" s="139">
        <v>28.7</v>
      </c>
      <c r="J142" s="139">
        <v>19.100000000000001</v>
      </c>
      <c r="K142" s="137">
        <v>71.099999999999994</v>
      </c>
      <c r="L142" s="138">
        <v>38</v>
      </c>
      <c r="M142" s="137">
        <v>17.600000000000001</v>
      </c>
      <c r="N142" s="138">
        <v>25.5</v>
      </c>
      <c r="O142" s="137">
        <v>11.8</v>
      </c>
      <c r="P142" s="138">
        <v>23.6</v>
      </c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2"/>
      <c r="AK142" s="92"/>
      <c r="AL142" s="92"/>
      <c r="AM142" s="92"/>
      <c r="AN142" s="92"/>
      <c r="AO142" s="92"/>
      <c r="AP142" s="92"/>
      <c r="AQ142" s="92"/>
      <c r="AR142" s="92"/>
      <c r="AS142" s="92"/>
      <c r="AT142" s="92"/>
      <c r="AU142" s="92"/>
      <c r="AV142" s="92"/>
      <c r="AW142" s="92"/>
      <c r="AX142" s="92"/>
      <c r="AY142" s="92"/>
      <c r="AZ142" s="92"/>
      <c r="BA142" s="92"/>
      <c r="BB142" s="92"/>
      <c r="BC142" s="92"/>
      <c r="BD142" s="92"/>
      <c r="BE142" s="92"/>
      <c r="BF142" s="92"/>
      <c r="BG142" s="92"/>
      <c r="BH142" s="92"/>
      <c r="BI142" s="92"/>
      <c r="BJ142" s="92"/>
      <c r="BK142" s="92"/>
      <c r="BL142" s="92"/>
      <c r="BM142" s="92"/>
      <c r="BN142" s="92"/>
      <c r="BO142" s="92"/>
      <c r="BP142" s="92"/>
      <c r="BQ142" s="92"/>
      <c r="BR142" s="92"/>
      <c r="BS142" s="92"/>
      <c r="BT142" s="92"/>
      <c r="BU142" s="92"/>
      <c r="BV142" s="92"/>
      <c r="BW142" s="92"/>
      <c r="BX142" s="92"/>
      <c r="BY142" s="92"/>
      <c r="BZ142" s="92"/>
      <c r="CA142" s="92"/>
      <c r="CB142" s="92"/>
      <c r="CC142" s="92"/>
    </row>
    <row r="143" spans="1:81">
      <c r="A143" s="160"/>
      <c r="B143" s="23"/>
      <c r="C143" s="2" t="s">
        <v>144</v>
      </c>
      <c r="D143" s="2"/>
      <c r="E143" s="2"/>
      <c r="F143" s="9" t="s">
        <v>35</v>
      </c>
      <c r="G143" s="110">
        <v>529.20000000000005</v>
      </c>
      <c r="H143" s="111">
        <v>345.8</v>
      </c>
      <c r="I143" s="112">
        <v>577.70000000000005</v>
      </c>
      <c r="J143" s="112">
        <v>337.1</v>
      </c>
      <c r="K143" s="110">
        <v>754.8</v>
      </c>
      <c r="L143" s="111">
        <v>593.70000000000005</v>
      </c>
      <c r="M143" s="110">
        <v>382.5</v>
      </c>
      <c r="N143" s="111">
        <v>244.7</v>
      </c>
      <c r="O143" s="110">
        <v>344</v>
      </c>
      <c r="P143" s="111">
        <v>172.9</v>
      </c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2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  <c r="BZ143" s="92"/>
      <c r="CA143" s="92"/>
      <c r="CB143" s="92"/>
      <c r="CC143" s="92"/>
    </row>
    <row r="144" spans="1:81">
      <c r="A144" s="160"/>
      <c r="B144" s="23"/>
      <c r="C144" s="2" t="s">
        <v>145</v>
      </c>
      <c r="D144" s="2" t="s">
        <v>146</v>
      </c>
      <c r="E144" s="2"/>
      <c r="F144" s="9" t="s">
        <v>35</v>
      </c>
      <c r="G144" s="110">
        <v>2460.9</v>
      </c>
      <c r="H144" s="111">
        <v>2270.8000000000002</v>
      </c>
      <c r="I144" s="112">
        <v>2161.1</v>
      </c>
      <c r="J144" s="112">
        <v>1885</v>
      </c>
      <c r="K144" s="110">
        <v>3524.7</v>
      </c>
      <c r="L144" s="111">
        <v>3043.4</v>
      </c>
      <c r="M144" s="110">
        <v>1429.3</v>
      </c>
      <c r="N144" s="111">
        <v>1786.9</v>
      </c>
      <c r="O144" s="110">
        <v>2452.9</v>
      </c>
      <c r="P144" s="111">
        <v>2262.6999999999998</v>
      </c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  <c r="AJ144" s="92"/>
      <c r="AK144" s="92"/>
      <c r="AL144" s="92"/>
      <c r="AM144" s="92"/>
      <c r="AN144" s="92"/>
      <c r="AO144" s="92"/>
      <c r="AP144" s="92"/>
      <c r="AQ144" s="92"/>
      <c r="AR144" s="92"/>
      <c r="AS144" s="92"/>
      <c r="AT144" s="92"/>
      <c r="AU144" s="92"/>
      <c r="AV144" s="92"/>
      <c r="AW144" s="92"/>
      <c r="AX144" s="92"/>
      <c r="AY144" s="92"/>
      <c r="AZ144" s="92"/>
      <c r="BA144" s="92"/>
      <c r="BB144" s="92"/>
      <c r="BC144" s="92"/>
      <c r="BD144" s="92"/>
      <c r="BE144" s="92"/>
      <c r="BF144" s="92"/>
      <c r="BG144" s="92"/>
      <c r="BH144" s="92"/>
      <c r="BI144" s="92"/>
      <c r="BJ144" s="92"/>
      <c r="BK144" s="92"/>
      <c r="BL144" s="92"/>
      <c r="BM144" s="92"/>
      <c r="BN144" s="92"/>
      <c r="BO144" s="92"/>
      <c r="BP144" s="92"/>
      <c r="BQ144" s="92"/>
      <c r="BR144" s="92"/>
      <c r="BS144" s="92"/>
      <c r="BT144" s="92"/>
      <c r="BU144" s="92"/>
      <c r="BV144" s="92"/>
      <c r="BW144" s="92"/>
      <c r="BX144" s="92"/>
      <c r="BY144" s="92"/>
      <c r="BZ144" s="92"/>
      <c r="CA144" s="92"/>
      <c r="CB144" s="92"/>
      <c r="CC144" s="92"/>
    </row>
    <row r="145" spans="1:81">
      <c r="A145" s="160"/>
      <c r="B145" s="20"/>
      <c r="C145" s="21"/>
      <c r="D145" s="21" t="s">
        <v>147</v>
      </c>
      <c r="E145" s="21"/>
      <c r="F145" s="24" t="s">
        <v>35</v>
      </c>
      <c r="G145" s="110">
        <v>1932</v>
      </c>
      <c r="H145" s="111">
        <v>1925.2</v>
      </c>
      <c r="I145" s="112">
        <v>1583.6</v>
      </c>
      <c r="J145" s="112">
        <v>1548.2</v>
      </c>
      <c r="K145" s="110">
        <v>2770.9</v>
      </c>
      <c r="L145" s="111">
        <v>2449.9</v>
      </c>
      <c r="M145" s="110">
        <v>1046.7</v>
      </c>
      <c r="N145" s="111">
        <v>1542.3</v>
      </c>
      <c r="O145" s="110">
        <v>2108.9</v>
      </c>
      <c r="P145" s="111">
        <v>2089.9</v>
      </c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  <c r="BH145" s="92"/>
      <c r="BI145" s="92"/>
      <c r="BJ145" s="92"/>
      <c r="BK145" s="92"/>
      <c r="BL145" s="92"/>
      <c r="BM145" s="92"/>
      <c r="BN145" s="92"/>
      <c r="BO145" s="92"/>
      <c r="BP145" s="92"/>
      <c r="BQ145" s="92"/>
      <c r="BR145" s="92"/>
      <c r="BS145" s="92"/>
      <c r="BT145" s="92"/>
      <c r="BU145" s="92"/>
      <c r="BV145" s="92"/>
      <c r="BW145" s="92"/>
      <c r="BX145" s="92"/>
      <c r="BY145" s="92"/>
      <c r="BZ145" s="92"/>
      <c r="CA145" s="92"/>
      <c r="CB145" s="92"/>
      <c r="CC145" s="92"/>
    </row>
    <row r="146" spans="1:81">
      <c r="A146" s="160"/>
      <c r="B146" s="23"/>
      <c r="C146" s="2" t="s">
        <v>148</v>
      </c>
      <c r="D146" s="2"/>
      <c r="E146" s="2"/>
      <c r="F146" s="9" t="s">
        <v>35</v>
      </c>
      <c r="G146" s="113">
        <v>-47.2</v>
      </c>
      <c r="H146" s="114">
        <v>-36.9</v>
      </c>
      <c r="I146" s="115">
        <v>-35.5</v>
      </c>
      <c r="J146" s="115">
        <v>-32.5</v>
      </c>
      <c r="K146" s="113">
        <v>-78.7</v>
      </c>
      <c r="L146" s="114">
        <v>-42.5</v>
      </c>
      <c r="M146" s="113">
        <v>-24.6</v>
      </c>
      <c r="N146" s="114">
        <v>-42.3</v>
      </c>
      <c r="O146" s="113">
        <v>-44.3</v>
      </c>
      <c r="P146" s="114">
        <v>-31.8</v>
      </c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2"/>
      <c r="AT146" s="92"/>
      <c r="AU146" s="92"/>
      <c r="AV146" s="92"/>
      <c r="AW146" s="92"/>
      <c r="AX146" s="92"/>
      <c r="AY146" s="92"/>
      <c r="AZ146" s="92"/>
      <c r="BA146" s="92"/>
      <c r="BB146" s="92"/>
      <c r="BC146" s="92"/>
      <c r="BD146" s="92"/>
      <c r="BE146" s="92"/>
      <c r="BF146" s="92"/>
      <c r="BG146" s="92"/>
      <c r="BH146" s="92"/>
      <c r="BI146" s="92"/>
      <c r="BJ146" s="92"/>
      <c r="BK146" s="92"/>
      <c r="BL146" s="92"/>
      <c r="BM146" s="92"/>
      <c r="BN146" s="92"/>
      <c r="BO146" s="92"/>
      <c r="BP146" s="92"/>
      <c r="BQ146" s="92"/>
      <c r="BR146" s="92"/>
      <c r="BS146" s="92"/>
      <c r="BT146" s="92"/>
      <c r="BU146" s="92"/>
      <c r="BV146" s="92"/>
      <c r="BW146" s="92"/>
      <c r="BX146" s="92"/>
      <c r="BY146" s="92"/>
      <c r="BZ146" s="92"/>
      <c r="CA146" s="92"/>
      <c r="CB146" s="92"/>
      <c r="CC146" s="92"/>
    </row>
    <row r="147" spans="1:81">
      <c r="A147" s="160"/>
      <c r="B147" s="23"/>
      <c r="C147" s="2" t="s">
        <v>27</v>
      </c>
      <c r="D147" s="2" t="s">
        <v>149</v>
      </c>
      <c r="E147" s="2"/>
      <c r="F147" s="9" t="s">
        <v>35</v>
      </c>
      <c r="G147" s="110">
        <v>2</v>
      </c>
      <c r="H147" s="111">
        <v>1.7</v>
      </c>
      <c r="I147" s="112">
        <v>5.3</v>
      </c>
      <c r="J147" s="112">
        <v>3.7</v>
      </c>
      <c r="K147" s="110">
        <v>0.2</v>
      </c>
      <c r="L147" s="111">
        <v>0.8</v>
      </c>
      <c r="M147" s="110">
        <v>1</v>
      </c>
      <c r="N147" s="111">
        <v>1</v>
      </c>
      <c r="O147" s="110">
        <v>0.8</v>
      </c>
      <c r="P147" s="111">
        <v>0.8</v>
      </c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2"/>
      <c r="AT147" s="92"/>
      <c r="AU147" s="92"/>
      <c r="AV147" s="92"/>
      <c r="AW147" s="92"/>
      <c r="AX147" s="92"/>
      <c r="AY147" s="92"/>
      <c r="AZ147" s="92"/>
      <c r="BA147" s="92"/>
      <c r="BB147" s="92"/>
      <c r="BC147" s="92"/>
      <c r="BD147" s="92"/>
      <c r="BE147" s="92"/>
      <c r="BF147" s="92"/>
      <c r="BG147" s="92"/>
      <c r="BH147" s="92"/>
      <c r="BI147" s="92"/>
      <c r="BJ147" s="92"/>
      <c r="BK147" s="92"/>
      <c r="BL147" s="92"/>
      <c r="BM147" s="92"/>
      <c r="BN147" s="92"/>
      <c r="BO147" s="92"/>
      <c r="BP147" s="92"/>
      <c r="BQ147" s="92"/>
      <c r="BR147" s="92"/>
      <c r="BS147" s="92"/>
      <c r="BT147" s="92"/>
      <c r="BU147" s="92"/>
      <c r="BV147" s="92"/>
      <c r="BW147" s="92"/>
      <c r="BX147" s="92"/>
      <c r="BY147" s="92"/>
      <c r="BZ147" s="92"/>
      <c r="CA147" s="92"/>
      <c r="CB147" s="92"/>
      <c r="CC147" s="92"/>
    </row>
    <row r="148" spans="1:81">
      <c r="A148" s="160"/>
      <c r="B148" s="23"/>
      <c r="C148" s="2"/>
      <c r="D148" s="2" t="s">
        <v>150</v>
      </c>
      <c r="E148" s="2"/>
      <c r="F148" s="9" t="s">
        <v>35</v>
      </c>
      <c r="G148" s="116">
        <v>49.5</v>
      </c>
      <c r="H148" s="117">
        <v>41.7</v>
      </c>
      <c r="I148" s="118">
        <v>42.7</v>
      </c>
      <c r="J148" s="118">
        <v>40.9</v>
      </c>
      <c r="K148" s="116">
        <v>76.3</v>
      </c>
      <c r="L148" s="117">
        <v>47.8</v>
      </c>
      <c r="M148" s="116">
        <v>25.7</v>
      </c>
      <c r="N148" s="117">
        <v>44.2</v>
      </c>
      <c r="O148" s="116">
        <v>46.9</v>
      </c>
      <c r="P148" s="117">
        <v>34.200000000000003</v>
      </c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2"/>
      <c r="AT148" s="92"/>
      <c r="AU148" s="92"/>
      <c r="AV148" s="92"/>
      <c r="AW148" s="92"/>
      <c r="AX148" s="92"/>
      <c r="AY148" s="92"/>
      <c r="AZ148" s="92"/>
      <c r="BA148" s="92"/>
      <c r="BB148" s="92"/>
      <c r="BC148" s="92"/>
      <c r="BD148" s="92"/>
      <c r="BE148" s="92"/>
      <c r="BF148" s="92"/>
      <c r="BG148" s="92"/>
      <c r="BH148" s="92"/>
      <c r="BI148" s="92"/>
      <c r="BJ148" s="92"/>
      <c r="BK148" s="92"/>
      <c r="BL148" s="92"/>
      <c r="BM148" s="92"/>
      <c r="BN148" s="92"/>
      <c r="BO148" s="92"/>
      <c r="BP148" s="92"/>
      <c r="BQ148" s="92"/>
      <c r="BR148" s="92"/>
      <c r="BS148" s="92"/>
      <c r="BT148" s="92"/>
      <c r="BU148" s="92"/>
      <c r="BV148" s="92"/>
      <c r="BW148" s="92"/>
      <c r="BX148" s="92"/>
      <c r="BY148" s="92"/>
      <c r="BZ148" s="92"/>
      <c r="CA148" s="92"/>
      <c r="CB148" s="92"/>
      <c r="CC148" s="92"/>
    </row>
    <row r="149" spans="1:81">
      <c r="A149" s="160"/>
      <c r="B149" s="27"/>
      <c r="C149" s="28" t="s">
        <v>151</v>
      </c>
      <c r="D149" s="28"/>
      <c r="E149" s="28"/>
      <c r="F149" s="29" t="s">
        <v>35</v>
      </c>
      <c r="G149" s="110">
        <v>481.9</v>
      </c>
      <c r="H149" s="111">
        <v>308.89999999999998</v>
      </c>
      <c r="I149" s="112">
        <v>542.20000000000005</v>
      </c>
      <c r="J149" s="112">
        <v>304.60000000000002</v>
      </c>
      <c r="K149" s="110">
        <v>676.1</v>
      </c>
      <c r="L149" s="111">
        <v>551.1</v>
      </c>
      <c r="M149" s="110">
        <v>357.9</v>
      </c>
      <c r="N149" s="111">
        <v>202.4</v>
      </c>
      <c r="O149" s="110">
        <v>299.7</v>
      </c>
      <c r="P149" s="111">
        <v>141.1</v>
      </c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2"/>
      <c r="AT149" s="92"/>
      <c r="AU149" s="92"/>
      <c r="AV149" s="92"/>
      <c r="AW149" s="92"/>
      <c r="AX149" s="92"/>
      <c r="AY149" s="92"/>
      <c r="AZ149" s="92"/>
      <c r="BA149" s="92"/>
      <c r="BB149" s="92"/>
      <c r="BC149" s="92"/>
      <c r="BD149" s="92"/>
      <c r="BE149" s="92"/>
      <c r="BF149" s="92"/>
      <c r="BG149" s="92"/>
      <c r="BH149" s="92"/>
      <c r="BI149" s="92"/>
      <c r="BJ149" s="92"/>
      <c r="BK149" s="92"/>
      <c r="BL149" s="92"/>
      <c r="BM149" s="92"/>
      <c r="BN149" s="92"/>
      <c r="BO149" s="92"/>
      <c r="BP149" s="92"/>
      <c r="BQ149" s="92"/>
      <c r="BR149" s="92"/>
      <c r="BS149" s="92"/>
      <c r="BT149" s="92"/>
      <c r="BU149" s="92"/>
      <c r="BV149" s="92"/>
      <c r="BW149" s="92"/>
      <c r="BX149" s="92"/>
      <c r="BY149" s="92"/>
      <c r="BZ149" s="92"/>
      <c r="CA149" s="92"/>
      <c r="CB149" s="92"/>
      <c r="CC149" s="92"/>
    </row>
    <row r="150" spans="1:81">
      <c r="A150" s="160"/>
      <c r="B150" s="20"/>
      <c r="C150" s="21" t="s">
        <v>152</v>
      </c>
      <c r="D150" s="21"/>
      <c r="E150" s="21"/>
      <c r="F150" s="24" t="s">
        <v>35</v>
      </c>
      <c r="G150" s="110">
        <v>-11.8</v>
      </c>
      <c r="H150" s="111">
        <v>-11.2</v>
      </c>
      <c r="I150" s="112">
        <v>-12.6</v>
      </c>
      <c r="J150" s="112">
        <v>-13.5</v>
      </c>
      <c r="K150" s="110">
        <v>-11.1</v>
      </c>
      <c r="L150" s="111">
        <v>-11.1</v>
      </c>
      <c r="M150" s="110">
        <v>-10.199999999999999</v>
      </c>
      <c r="N150" s="111">
        <v>-9.3000000000000007</v>
      </c>
      <c r="O150" s="110">
        <v>-12.6</v>
      </c>
      <c r="P150" s="111">
        <v>-10.199999999999999</v>
      </c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2"/>
      <c r="AT150" s="92"/>
      <c r="AU150" s="92"/>
      <c r="AV150" s="92"/>
      <c r="AW150" s="92"/>
      <c r="AX150" s="92"/>
      <c r="AY150" s="92"/>
      <c r="AZ150" s="92"/>
      <c r="BA150" s="92"/>
      <c r="BB150" s="92"/>
      <c r="BC150" s="92"/>
      <c r="BD150" s="92"/>
      <c r="BE150" s="92"/>
      <c r="BF150" s="92"/>
      <c r="BG150" s="92"/>
      <c r="BH150" s="92"/>
      <c r="BI150" s="92"/>
      <c r="BJ150" s="92"/>
      <c r="BK150" s="92"/>
      <c r="BL150" s="92"/>
      <c r="BM150" s="92"/>
      <c r="BN150" s="92"/>
      <c r="BO150" s="92"/>
      <c r="BP150" s="92"/>
      <c r="BQ150" s="92"/>
      <c r="BR150" s="92"/>
      <c r="BS150" s="92"/>
      <c r="BT150" s="92"/>
      <c r="BU150" s="92"/>
      <c r="BV150" s="92"/>
      <c r="BW150" s="92"/>
      <c r="BX150" s="92"/>
      <c r="BY150" s="92"/>
      <c r="BZ150" s="92"/>
      <c r="CA150" s="92"/>
      <c r="CB150" s="92"/>
      <c r="CC150" s="92"/>
    </row>
    <row r="151" spans="1:81">
      <c r="A151" s="160"/>
      <c r="B151" s="23"/>
      <c r="C151" s="2" t="s">
        <v>153</v>
      </c>
      <c r="D151" s="2"/>
      <c r="E151" s="2"/>
      <c r="F151" s="9" t="s">
        <v>35</v>
      </c>
      <c r="G151" s="113">
        <v>469.7</v>
      </c>
      <c r="H151" s="114">
        <v>297.8</v>
      </c>
      <c r="I151" s="115">
        <v>529.6</v>
      </c>
      <c r="J151" s="115">
        <v>290.89999999999998</v>
      </c>
      <c r="K151" s="113">
        <v>667.9</v>
      </c>
      <c r="L151" s="114">
        <v>540</v>
      </c>
      <c r="M151" s="113">
        <v>344</v>
      </c>
      <c r="N151" s="114">
        <v>195.7</v>
      </c>
      <c r="O151" s="113">
        <v>284.89999999999998</v>
      </c>
      <c r="P151" s="114">
        <v>129.69999999999999</v>
      </c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  <c r="AH151" s="92"/>
      <c r="AI151" s="92"/>
      <c r="AJ151" s="92"/>
      <c r="AK151" s="92"/>
      <c r="AL151" s="92"/>
      <c r="AM151" s="92"/>
      <c r="AN151" s="92"/>
      <c r="AO151" s="92"/>
      <c r="AP151" s="92"/>
      <c r="AQ151" s="92"/>
      <c r="AR151" s="92"/>
      <c r="AS151" s="92"/>
      <c r="AT151" s="92"/>
      <c r="AU151" s="92"/>
      <c r="AV151" s="92"/>
      <c r="AW151" s="92"/>
      <c r="AX151" s="92"/>
      <c r="AY151" s="92"/>
      <c r="AZ151" s="92"/>
      <c r="BA151" s="92"/>
      <c r="BB151" s="92"/>
      <c r="BC151" s="92"/>
      <c r="BD151" s="92"/>
      <c r="BE151" s="92"/>
      <c r="BF151" s="92"/>
      <c r="BG151" s="92"/>
      <c r="BH151" s="92"/>
      <c r="BI151" s="92"/>
      <c r="BJ151" s="92"/>
      <c r="BK151" s="92"/>
      <c r="BL151" s="92"/>
      <c r="BM151" s="92"/>
      <c r="BN151" s="92"/>
      <c r="BO151" s="92"/>
      <c r="BP151" s="92"/>
      <c r="BQ151" s="92"/>
      <c r="BR151" s="92"/>
      <c r="BS151" s="92"/>
      <c r="BT151" s="92"/>
      <c r="BU151" s="92"/>
      <c r="BV151" s="92"/>
      <c r="BW151" s="92"/>
      <c r="BX151" s="92"/>
      <c r="BY151" s="92"/>
      <c r="BZ151" s="92"/>
      <c r="CA151" s="92"/>
      <c r="CB151" s="92"/>
      <c r="CC151" s="92"/>
    </row>
    <row r="152" spans="1:81">
      <c r="A152" s="160"/>
      <c r="B152" s="23"/>
      <c r="C152" s="2" t="s">
        <v>154</v>
      </c>
      <c r="D152" s="2"/>
      <c r="E152" s="2"/>
      <c r="F152" s="9" t="s">
        <v>155</v>
      </c>
      <c r="G152" s="110">
        <v>37446.800000000003</v>
      </c>
      <c r="H152" s="111">
        <v>27453.3</v>
      </c>
      <c r="I152" s="112">
        <v>52738.8</v>
      </c>
      <c r="J152" s="112">
        <v>33737.699999999997</v>
      </c>
      <c r="K152" s="110">
        <v>33074.1</v>
      </c>
      <c r="L152" s="111">
        <v>28273.8</v>
      </c>
      <c r="M152" s="110">
        <v>30730.1</v>
      </c>
      <c r="N152" s="111">
        <v>21250.3</v>
      </c>
      <c r="O152" s="110">
        <v>33848.6</v>
      </c>
      <c r="P152" s="111">
        <v>24696</v>
      </c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  <c r="AJ152" s="92"/>
      <c r="AK152" s="92"/>
      <c r="AL152" s="92"/>
      <c r="AM152" s="92"/>
      <c r="AN152" s="92"/>
      <c r="AO152" s="92"/>
      <c r="AP152" s="92"/>
      <c r="AQ152" s="92"/>
      <c r="AR152" s="92"/>
      <c r="AS152" s="92"/>
      <c r="AT152" s="92"/>
      <c r="AU152" s="92"/>
      <c r="AV152" s="92"/>
      <c r="AW152" s="92"/>
      <c r="AX152" s="92"/>
      <c r="AY152" s="92"/>
      <c r="AZ152" s="92"/>
      <c r="BA152" s="92"/>
      <c r="BB152" s="92"/>
      <c r="BC152" s="92"/>
      <c r="BD152" s="92"/>
      <c r="BE152" s="92"/>
      <c r="BF152" s="92"/>
      <c r="BG152" s="92"/>
      <c r="BH152" s="92"/>
      <c r="BI152" s="92"/>
      <c r="BJ152" s="92"/>
      <c r="BK152" s="92"/>
      <c r="BL152" s="92"/>
      <c r="BM152" s="92"/>
      <c r="BN152" s="92"/>
      <c r="BO152" s="92"/>
      <c r="BP152" s="92"/>
      <c r="BQ152" s="92"/>
      <c r="BR152" s="92"/>
      <c r="BS152" s="92"/>
      <c r="BT152" s="92"/>
      <c r="BU152" s="92"/>
      <c r="BV152" s="92"/>
      <c r="BW152" s="92"/>
      <c r="BX152" s="92"/>
      <c r="BY152" s="92"/>
      <c r="BZ152" s="92"/>
      <c r="CA152" s="92"/>
      <c r="CB152" s="92"/>
      <c r="CC152" s="92"/>
    </row>
    <row r="153" spans="1:81">
      <c r="A153" s="160"/>
      <c r="B153" s="23"/>
      <c r="C153" s="2" t="s">
        <v>156</v>
      </c>
      <c r="D153" s="2"/>
      <c r="E153" s="2"/>
      <c r="F153" s="9" t="s">
        <v>155</v>
      </c>
      <c r="G153" s="110">
        <v>25484.5</v>
      </c>
      <c r="H153" s="111">
        <v>27453.3</v>
      </c>
      <c r="I153" s="112">
        <v>35874.699999999997</v>
      </c>
      <c r="J153" s="112">
        <v>33737.699999999997</v>
      </c>
      <c r="K153" s="110">
        <v>24659</v>
      </c>
      <c r="L153" s="111">
        <v>28273.8</v>
      </c>
      <c r="M153" s="110">
        <v>16062.4</v>
      </c>
      <c r="N153" s="111">
        <v>21250.3</v>
      </c>
      <c r="O153" s="110">
        <v>22459.3</v>
      </c>
      <c r="P153" s="111">
        <v>24696</v>
      </c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/>
      <c r="AN153" s="92"/>
      <c r="AO153" s="92"/>
      <c r="AP153" s="92"/>
      <c r="AQ153" s="92"/>
      <c r="AR153" s="92"/>
      <c r="AS153" s="92"/>
      <c r="AT153" s="92"/>
      <c r="AU153" s="92"/>
      <c r="AV153" s="92"/>
      <c r="AW153" s="92"/>
      <c r="AX153" s="92"/>
      <c r="AY153" s="92"/>
      <c r="AZ153" s="92"/>
      <c r="BA153" s="92"/>
      <c r="BB153" s="92"/>
      <c r="BC153" s="92"/>
      <c r="BD153" s="92"/>
      <c r="BE153" s="92"/>
      <c r="BF153" s="92"/>
      <c r="BG153" s="92"/>
      <c r="BH153" s="92"/>
      <c r="BI153" s="92"/>
      <c r="BJ153" s="92"/>
      <c r="BK153" s="92"/>
      <c r="BL153" s="92"/>
      <c r="BM153" s="92"/>
      <c r="BN153" s="92"/>
      <c r="BO153" s="92"/>
      <c r="BP153" s="92"/>
      <c r="BQ153" s="92"/>
      <c r="BR153" s="92"/>
      <c r="BS153" s="92"/>
      <c r="BT153" s="92"/>
      <c r="BU153" s="92"/>
      <c r="BV153" s="92"/>
      <c r="BW153" s="92"/>
      <c r="BX153" s="92"/>
      <c r="BY153" s="92"/>
      <c r="BZ153" s="92"/>
      <c r="CA153" s="92"/>
      <c r="CB153" s="92"/>
      <c r="CC153" s="92"/>
    </row>
    <row r="154" spans="1:81">
      <c r="A154" s="160"/>
      <c r="B154" s="30"/>
      <c r="C154" s="2" t="s">
        <v>157</v>
      </c>
      <c r="D154" s="2"/>
      <c r="E154" s="2"/>
      <c r="F154" s="9" t="s">
        <v>88</v>
      </c>
      <c r="G154" s="110">
        <v>58756.5</v>
      </c>
      <c r="H154" s="111">
        <v>35911.5</v>
      </c>
      <c r="I154" s="112">
        <v>95632.7</v>
      </c>
      <c r="J154" s="112">
        <v>49759.5</v>
      </c>
      <c r="K154" s="110">
        <v>52760</v>
      </c>
      <c r="L154" s="111">
        <v>40976.699999999997</v>
      </c>
      <c r="M154" s="110">
        <v>40755.599999999999</v>
      </c>
      <c r="N154" s="111">
        <v>22794.3</v>
      </c>
      <c r="O154" s="110">
        <v>51291.5</v>
      </c>
      <c r="P154" s="111">
        <v>22687.599999999999</v>
      </c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  <c r="AK154" s="92"/>
      <c r="AL154" s="92"/>
      <c r="AM154" s="92"/>
      <c r="AN154" s="92"/>
      <c r="AO154" s="92"/>
      <c r="AP154" s="92"/>
      <c r="AQ154" s="92"/>
      <c r="AR154" s="92"/>
      <c r="AS154" s="92"/>
      <c r="AT154" s="92"/>
      <c r="AU154" s="92"/>
      <c r="AV154" s="92"/>
      <c r="AW154" s="92"/>
      <c r="AX154" s="92"/>
      <c r="AY154" s="92"/>
      <c r="AZ154" s="92"/>
      <c r="BA154" s="92"/>
      <c r="BB154" s="92"/>
      <c r="BC154" s="92"/>
      <c r="BD154" s="92"/>
      <c r="BE154" s="92"/>
      <c r="BF154" s="92"/>
      <c r="BG154" s="92"/>
      <c r="BH154" s="92"/>
      <c r="BI154" s="92"/>
      <c r="BJ154" s="92"/>
      <c r="BK154" s="92"/>
      <c r="BL154" s="92"/>
      <c r="BM154" s="92"/>
      <c r="BN154" s="92"/>
      <c r="BO154" s="92"/>
      <c r="BP154" s="92"/>
      <c r="BQ154" s="92"/>
      <c r="BR154" s="92"/>
      <c r="BS154" s="92"/>
      <c r="BT154" s="92"/>
      <c r="BU154" s="92"/>
      <c r="BV154" s="92"/>
      <c r="BW154" s="92"/>
      <c r="BX154" s="92"/>
      <c r="BY154" s="92"/>
      <c r="BZ154" s="92"/>
      <c r="CA154" s="92"/>
      <c r="CB154" s="92"/>
      <c r="CC154" s="92"/>
    </row>
    <row r="155" spans="1:81">
      <c r="A155" s="159" t="s">
        <v>158</v>
      </c>
      <c r="B155" s="23"/>
      <c r="C155" s="17" t="s">
        <v>159</v>
      </c>
      <c r="D155" s="17"/>
      <c r="E155" s="17"/>
      <c r="F155" s="40" t="s">
        <v>25</v>
      </c>
      <c r="G155" s="107">
        <v>41814.199999999997</v>
      </c>
      <c r="H155" s="108">
        <v>42352.800000000003</v>
      </c>
      <c r="I155" s="109">
        <v>36259.199999999997</v>
      </c>
      <c r="J155" s="109">
        <v>38208.699999999997</v>
      </c>
      <c r="K155" s="107">
        <v>47435.5</v>
      </c>
      <c r="L155" s="108">
        <v>47292.5</v>
      </c>
      <c r="M155" s="107">
        <v>38580.699999999997</v>
      </c>
      <c r="N155" s="108">
        <v>38856</v>
      </c>
      <c r="O155" s="107">
        <v>38319.1</v>
      </c>
      <c r="P155" s="108">
        <v>39178.9</v>
      </c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  <c r="AJ155" s="92"/>
      <c r="AK155" s="92"/>
      <c r="AL155" s="92"/>
      <c r="AM155" s="92"/>
      <c r="AN155" s="92"/>
      <c r="AO155" s="92"/>
      <c r="AP155" s="92"/>
      <c r="AQ155" s="92"/>
      <c r="AR155" s="92"/>
      <c r="AS155" s="92"/>
      <c r="AT155" s="92"/>
      <c r="AU155" s="92"/>
      <c r="AV155" s="92"/>
      <c r="AW155" s="92"/>
      <c r="AX155" s="92"/>
      <c r="AY155" s="92"/>
      <c r="AZ155" s="92"/>
      <c r="BA155" s="92"/>
      <c r="BB155" s="92"/>
      <c r="BC155" s="92"/>
      <c r="BD155" s="92"/>
      <c r="BE155" s="92"/>
      <c r="BF155" s="92"/>
      <c r="BG155" s="92"/>
      <c r="BH155" s="92"/>
      <c r="BI155" s="92"/>
      <c r="BJ155" s="92"/>
      <c r="BK155" s="92"/>
      <c r="BL155" s="92"/>
      <c r="BM155" s="92"/>
      <c r="BN155" s="92"/>
      <c r="BO155" s="92"/>
      <c r="BP155" s="92"/>
      <c r="BQ155" s="92"/>
      <c r="BR155" s="92"/>
      <c r="BS155" s="92"/>
      <c r="BT155" s="92"/>
      <c r="BU155" s="92"/>
      <c r="BV155" s="92"/>
      <c r="BW155" s="92"/>
      <c r="BX155" s="92"/>
      <c r="BY155" s="92"/>
      <c r="BZ155" s="92"/>
      <c r="CA155" s="92"/>
      <c r="CB155" s="92"/>
      <c r="CC155" s="92"/>
    </row>
    <row r="156" spans="1:81" ht="15" customHeight="1">
      <c r="A156" s="160"/>
      <c r="B156" s="23"/>
      <c r="C156" s="2" t="s">
        <v>160</v>
      </c>
      <c r="D156" s="2"/>
      <c r="E156" s="2"/>
      <c r="F156" s="41" t="s">
        <v>98</v>
      </c>
      <c r="G156" s="119">
        <v>5.5</v>
      </c>
      <c r="H156" s="120">
        <v>-2.4</v>
      </c>
      <c r="I156" s="121">
        <v>15.2</v>
      </c>
      <c r="J156" s="121">
        <v>3.6</v>
      </c>
      <c r="K156" s="119">
        <v>1.9</v>
      </c>
      <c r="L156" s="120">
        <v>-2.7</v>
      </c>
      <c r="M156" s="119">
        <v>1.3</v>
      </c>
      <c r="N156" s="120">
        <v>-7.7</v>
      </c>
      <c r="O156" s="119">
        <v>2.9</v>
      </c>
      <c r="P156" s="120">
        <v>-4.2</v>
      </c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  <c r="AH156" s="92"/>
      <c r="AI156" s="92"/>
      <c r="AJ156" s="92"/>
      <c r="AK156" s="92"/>
      <c r="AL156" s="92"/>
      <c r="AM156" s="92"/>
      <c r="AN156" s="92"/>
      <c r="AO156" s="92"/>
      <c r="AP156" s="92"/>
      <c r="AQ156" s="92"/>
      <c r="AR156" s="92"/>
      <c r="AS156" s="92"/>
      <c r="AT156" s="92"/>
      <c r="AU156" s="92"/>
      <c r="AV156" s="92"/>
      <c r="AW156" s="92"/>
      <c r="AX156" s="92"/>
      <c r="AY156" s="92"/>
      <c r="AZ156" s="92"/>
      <c r="BA156" s="92"/>
      <c r="BB156" s="92"/>
      <c r="BC156" s="92"/>
      <c r="BD156" s="92"/>
      <c r="BE156" s="92"/>
      <c r="BF156" s="92"/>
      <c r="BG156" s="92"/>
      <c r="BH156" s="92"/>
      <c r="BI156" s="92"/>
      <c r="BJ156" s="92"/>
      <c r="BK156" s="92"/>
      <c r="BL156" s="92"/>
      <c r="BM156" s="92"/>
      <c r="BN156" s="92"/>
      <c r="BO156" s="92"/>
      <c r="BP156" s="92"/>
      <c r="BQ156" s="92"/>
      <c r="BR156" s="92"/>
      <c r="BS156" s="92"/>
      <c r="BT156" s="92"/>
      <c r="BU156" s="92"/>
      <c r="BV156" s="92"/>
      <c r="BW156" s="92"/>
      <c r="BX156" s="92"/>
      <c r="BY156" s="92"/>
      <c r="BZ156" s="92"/>
      <c r="CA156" s="92"/>
      <c r="CB156" s="92"/>
      <c r="CC156" s="92"/>
    </row>
    <row r="157" spans="1:81">
      <c r="A157" s="160"/>
      <c r="B157" s="23"/>
      <c r="C157" s="2" t="s">
        <v>161</v>
      </c>
      <c r="D157" s="2"/>
      <c r="E157" s="2"/>
      <c r="F157" s="41" t="s">
        <v>98</v>
      </c>
      <c r="G157" s="119">
        <v>2.4</v>
      </c>
      <c r="H157" s="120">
        <v>-0.2</v>
      </c>
      <c r="I157" s="121">
        <v>5.6</v>
      </c>
      <c r="J157" s="121">
        <v>1.7</v>
      </c>
      <c r="K157" s="119">
        <v>1.2</v>
      </c>
      <c r="L157" s="120">
        <v>-0.3</v>
      </c>
      <c r="M157" s="119">
        <v>0.9</v>
      </c>
      <c r="N157" s="120">
        <v>-1.7</v>
      </c>
      <c r="O157" s="119">
        <v>1.8</v>
      </c>
      <c r="P157" s="120">
        <v>-1</v>
      </c>
      <c r="Q157" s="92"/>
      <c r="R157" s="92"/>
      <c r="S157" s="92"/>
      <c r="T157" s="92"/>
      <c r="U157" s="92"/>
      <c r="V157" s="92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  <c r="AH157" s="92"/>
      <c r="AI157" s="92"/>
      <c r="AJ157" s="92"/>
      <c r="AK157" s="92"/>
      <c r="AL157" s="92"/>
      <c r="AM157" s="92"/>
      <c r="AN157" s="92"/>
      <c r="AO157" s="92"/>
      <c r="AP157" s="92"/>
      <c r="AQ157" s="92"/>
      <c r="AR157" s="92"/>
      <c r="AS157" s="92"/>
      <c r="AT157" s="92"/>
      <c r="AU157" s="92"/>
      <c r="AV157" s="92"/>
      <c r="AW157" s="92"/>
      <c r="AX157" s="92"/>
      <c r="AY157" s="92"/>
      <c r="AZ157" s="92"/>
      <c r="BA157" s="92"/>
      <c r="BB157" s="92"/>
      <c r="BC157" s="92"/>
      <c r="BD157" s="92"/>
      <c r="BE157" s="92"/>
      <c r="BF157" s="92"/>
      <c r="BG157" s="92"/>
      <c r="BH157" s="92"/>
      <c r="BI157" s="92"/>
      <c r="BJ157" s="92"/>
      <c r="BK157" s="92"/>
      <c r="BL157" s="92"/>
      <c r="BM157" s="92"/>
      <c r="BN157" s="92"/>
      <c r="BO157" s="92"/>
      <c r="BP157" s="92"/>
      <c r="BQ157" s="92"/>
      <c r="BR157" s="92"/>
      <c r="BS157" s="92"/>
      <c r="BT157" s="92"/>
      <c r="BU157" s="92"/>
      <c r="BV157" s="92"/>
      <c r="BW157" s="92"/>
      <c r="BX157" s="92"/>
      <c r="BY157" s="92"/>
      <c r="BZ157" s="92"/>
      <c r="CA157" s="92"/>
      <c r="CB157" s="92"/>
      <c r="CC157" s="92"/>
    </row>
    <row r="158" spans="1:81">
      <c r="A158" s="160"/>
      <c r="B158" s="23"/>
      <c r="C158" s="2" t="s">
        <v>162</v>
      </c>
      <c r="D158" s="2"/>
      <c r="E158" s="2"/>
      <c r="F158" s="41" t="s">
        <v>98</v>
      </c>
      <c r="G158" s="119">
        <v>2.7</v>
      </c>
      <c r="H158" s="120">
        <v>-1</v>
      </c>
      <c r="I158" s="121">
        <v>7.7</v>
      </c>
      <c r="J158" s="121">
        <v>1.5</v>
      </c>
      <c r="K158" s="119">
        <v>0.8</v>
      </c>
      <c r="L158" s="120">
        <v>-1</v>
      </c>
      <c r="M158" s="119">
        <v>0.5</v>
      </c>
      <c r="N158" s="120">
        <v>-3.7</v>
      </c>
      <c r="O158" s="119">
        <v>1.8</v>
      </c>
      <c r="P158" s="120">
        <v>-2.2999999999999998</v>
      </c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  <c r="AH158" s="92"/>
      <c r="AI158" s="92"/>
      <c r="AJ158" s="92"/>
      <c r="AK158" s="92"/>
      <c r="AL158" s="92"/>
      <c r="AM158" s="92"/>
      <c r="AN158" s="92"/>
      <c r="AO158" s="92"/>
      <c r="AP158" s="92"/>
      <c r="AQ158" s="92"/>
      <c r="AR158" s="92"/>
      <c r="AS158" s="92"/>
      <c r="AT158" s="92"/>
      <c r="AU158" s="92"/>
      <c r="AV158" s="92"/>
      <c r="AW158" s="92"/>
      <c r="AX158" s="92"/>
      <c r="AY158" s="92"/>
      <c r="AZ158" s="92"/>
      <c r="BA158" s="92"/>
      <c r="BB158" s="92"/>
      <c r="BC158" s="92"/>
      <c r="BD158" s="92"/>
      <c r="BE158" s="92"/>
      <c r="BF158" s="92"/>
      <c r="BG158" s="92"/>
      <c r="BH158" s="92"/>
      <c r="BI158" s="92"/>
      <c r="BJ158" s="92"/>
      <c r="BK158" s="92"/>
      <c r="BL158" s="92"/>
      <c r="BM158" s="92"/>
      <c r="BN158" s="92"/>
      <c r="BO158" s="92"/>
      <c r="BP158" s="92"/>
      <c r="BQ158" s="92"/>
      <c r="BR158" s="92"/>
      <c r="BS158" s="92"/>
      <c r="BT158" s="92"/>
      <c r="BU158" s="92"/>
      <c r="BV158" s="92"/>
      <c r="BW158" s="92"/>
      <c r="BX158" s="92"/>
      <c r="BY158" s="92"/>
      <c r="BZ158" s="92"/>
      <c r="CA158" s="92"/>
      <c r="CB158" s="92"/>
      <c r="CC158" s="92"/>
    </row>
    <row r="159" spans="1:81">
      <c r="A159" s="160"/>
      <c r="B159" s="23"/>
      <c r="C159" s="2" t="s">
        <v>163</v>
      </c>
      <c r="D159" s="2"/>
      <c r="E159" s="2"/>
      <c r="F159" s="9" t="s">
        <v>155</v>
      </c>
      <c r="G159" s="110">
        <v>29375.4</v>
      </c>
      <c r="H159" s="111">
        <v>17993.400000000001</v>
      </c>
      <c r="I159" s="112">
        <v>44166.2</v>
      </c>
      <c r="J159" s="112">
        <v>23333.3</v>
      </c>
      <c r="K159" s="110">
        <v>24195.599999999999</v>
      </c>
      <c r="L159" s="111">
        <v>18100.3</v>
      </c>
      <c r="M159" s="110">
        <v>22748.9</v>
      </c>
      <c r="N159" s="111">
        <v>13928.5</v>
      </c>
      <c r="O159" s="110">
        <v>27449.4</v>
      </c>
      <c r="P159" s="111">
        <v>15726.7</v>
      </c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  <c r="AH159" s="92"/>
      <c r="AI159" s="92"/>
      <c r="AJ159" s="92"/>
      <c r="AK159" s="92"/>
      <c r="AL159" s="92"/>
      <c r="AM159" s="92"/>
      <c r="AN159" s="92"/>
      <c r="AO159" s="92"/>
      <c r="AP159" s="92"/>
      <c r="AQ159" s="92"/>
      <c r="AR159" s="92"/>
      <c r="AS159" s="92"/>
      <c r="AT159" s="92"/>
      <c r="AU159" s="92"/>
      <c r="AV159" s="92"/>
      <c r="AW159" s="92"/>
      <c r="AX159" s="92"/>
      <c r="AY159" s="92"/>
      <c r="AZ159" s="92"/>
      <c r="BA159" s="92"/>
      <c r="BB159" s="92"/>
      <c r="BC159" s="92"/>
      <c r="BD159" s="92"/>
      <c r="BE159" s="92"/>
      <c r="BF159" s="92"/>
      <c r="BG159" s="92"/>
      <c r="BH159" s="92"/>
      <c r="BI159" s="92"/>
      <c r="BJ159" s="92"/>
      <c r="BK159" s="92"/>
      <c r="BL159" s="92"/>
      <c r="BM159" s="92"/>
      <c r="BN159" s="92"/>
      <c r="BO159" s="92"/>
      <c r="BP159" s="92"/>
      <c r="BQ159" s="92"/>
      <c r="BR159" s="92"/>
      <c r="BS159" s="92"/>
      <c r="BT159" s="92"/>
      <c r="BU159" s="92"/>
      <c r="BV159" s="92"/>
      <c r="BW159" s="92"/>
      <c r="BX159" s="92"/>
      <c r="BY159" s="92"/>
      <c r="BZ159" s="92"/>
      <c r="CA159" s="92"/>
      <c r="CB159" s="92"/>
      <c r="CC159" s="92"/>
    </row>
    <row r="160" spans="1:81">
      <c r="A160" s="160"/>
      <c r="B160" s="23"/>
      <c r="C160" s="2" t="s">
        <v>164</v>
      </c>
      <c r="D160" s="2"/>
      <c r="E160" s="2"/>
      <c r="F160" s="9" t="s">
        <v>25</v>
      </c>
      <c r="G160" s="116">
        <v>111764.7</v>
      </c>
      <c r="H160" s="117">
        <v>76509.600000000006</v>
      </c>
      <c r="I160" s="118">
        <v>181099.4</v>
      </c>
      <c r="J160" s="118">
        <v>111677.5</v>
      </c>
      <c r="K160" s="116">
        <v>89756.800000000003</v>
      </c>
      <c r="L160" s="117">
        <v>65875.899999999994</v>
      </c>
      <c r="M160" s="116">
        <v>64076.2</v>
      </c>
      <c r="N160" s="117">
        <v>53714</v>
      </c>
      <c r="O160" s="116">
        <v>139369.29999999999</v>
      </c>
      <c r="P160" s="117">
        <v>87650.2</v>
      </c>
      <c r="Q160" s="92"/>
      <c r="R160" s="92"/>
      <c r="S160" s="92"/>
      <c r="T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  <c r="AH160" s="92"/>
      <c r="AI160" s="92"/>
      <c r="AJ160" s="92"/>
      <c r="AK160" s="92"/>
      <c r="AL160" s="92"/>
      <c r="AM160" s="92"/>
      <c r="AN160" s="92"/>
      <c r="AO160" s="92"/>
      <c r="AP160" s="92"/>
      <c r="AQ160" s="92"/>
      <c r="AR160" s="92"/>
      <c r="AS160" s="92"/>
      <c r="AT160" s="92"/>
      <c r="AU160" s="92"/>
      <c r="AV160" s="92"/>
      <c r="AW160" s="92"/>
      <c r="AX160" s="92"/>
      <c r="AY160" s="92"/>
      <c r="AZ160" s="92"/>
      <c r="BA160" s="92"/>
      <c r="BB160" s="92"/>
      <c r="BC160" s="92"/>
      <c r="BD160" s="92"/>
      <c r="BE160" s="92"/>
      <c r="BF160" s="92"/>
      <c r="BG160" s="92"/>
      <c r="BH160" s="92"/>
      <c r="BI160" s="92"/>
      <c r="BJ160" s="92"/>
      <c r="BK160" s="92"/>
      <c r="BL160" s="92"/>
      <c r="BM160" s="92"/>
      <c r="BN160" s="92"/>
      <c r="BO160" s="92"/>
      <c r="BP160" s="92"/>
      <c r="BQ160" s="92"/>
      <c r="BR160" s="92"/>
      <c r="BS160" s="92"/>
      <c r="BT160" s="92"/>
      <c r="BU160" s="92"/>
      <c r="BV160" s="92"/>
      <c r="BW160" s="92"/>
      <c r="BX160" s="92"/>
      <c r="BY160" s="92"/>
      <c r="BZ160" s="92"/>
      <c r="CA160" s="92"/>
      <c r="CB160" s="92"/>
      <c r="CC160" s="92"/>
    </row>
    <row r="161" spans="1:81">
      <c r="A161" s="160"/>
      <c r="B161" s="27"/>
      <c r="C161" s="28" t="s">
        <v>165</v>
      </c>
      <c r="D161" s="28"/>
      <c r="E161" s="28"/>
      <c r="F161" s="29" t="s">
        <v>98</v>
      </c>
      <c r="G161" s="110">
        <v>98</v>
      </c>
      <c r="H161" s="111">
        <v>74.900000000000006</v>
      </c>
      <c r="I161" s="112">
        <v>125</v>
      </c>
      <c r="J161" s="112">
        <v>90.8</v>
      </c>
      <c r="K161" s="110">
        <v>86.7</v>
      </c>
      <c r="L161" s="111">
        <v>72.2</v>
      </c>
      <c r="M161" s="110">
        <v>85.2</v>
      </c>
      <c r="N161" s="111">
        <v>64.7</v>
      </c>
      <c r="O161" s="110">
        <v>94.3</v>
      </c>
      <c r="P161" s="111">
        <v>69.3</v>
      </c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  <c r="AM161" s="92"/>
      <c r="AN161" s="92"/>
      <c r="AO161" s="92"/>
      <c r="AP161" s="92"/>
      <c r="AQ161" s="92"/>
      <c r="AR161" s="92"/>
      <c r="AS161" s="92"/>
      <c r="AT161" s="92"/>
      <c r="AU161" s="92"/>
      <c r="AV161" s="92"/>
      <c r="AW161" s="92"/>
      <c r="AX161" s="92"/>
      <c r="AY161" s="92"/>
      <c r="AZ161" s="92"/>
      <c r="BA161" s="92"/>
      <c r="BB161" s="92"/>
      <c r="BC161" s="92"/>
      <c r="BD161" s="92"/>
      <c r="BE161" s="92"/>
      <c r="BF161" s="92"/>
      <c r="BG161" s="92"/>
      <c r="BH161" s="92"/>
      <c r="BI161" s="92"/>
      <c r="BJ161" s="92"/>
      <c r="BK161" s="92"/>
      <c r="BL161" s="92"/>
      <c r="BM161" s="92"/>
      <c r="BN161" s="92"/>
      <c r="BO161" s="92"/>
      <c r="BP161" s="92"/>
      <c r="BQ161" s="92"/>
      <c r="BR161" s="92"/>
      <c r="BS161" s="92"/>
      <c r="BT161" s="92"/>
      <c r="BU161" s="92"/>
      <c r="BV161" s="92"/>
      <c r="BW161" s="92"/>
      <c r="BX161" s="92"/>
      <c r="BY161" s="92"/>
      <c r="BZ161" s="92"/>
      <c r="CA161" s="92"/>
      <c r="CB161" s="92"/>
      <c r="CC161" s="92"/>
    </row>
    <row r="162" spans="1:81">
      <c r="A162" s="160"/>
      <c r="B162" s="20"/>
      <c r="C162" s="21" t="s">
        <v>166</v>
      </c>
      <c r="D162" s="21"/>
      <c r="E162" s="21"/>
      <c r="F162" s="24" t="s">
        <v>25</v>
      </c>
      <c r="G162" s="110">
        <v>57804.9</v>
      </c>
      <c r="H162" s="111">
        <v>40763.4</v>
      </c>
      <c r="I162" s="112">
        <v>80369.7</v>
      </c>
      <c r="J162" s="112">
        <v>54720.9</v>
      </c>
      <c r="K162" s="110">
        <v>43232.5</v>
      </c>
      <c r="L162" s="111">
        <v>33486.800000000003</v>
      </c>
      <c r="M162" s="110">
        <v>44919.4</v>
      </c>
      <c r="N162" s="111">
        <v>32889.4</v>
      </c>
      <c r="O162" s="110">
        <v>81668.2</v>
      </c>
      <c r="P162" s="111">
        <v>51223.4</v>
      </c>
      <c r="Q162" s="92"/>
      <c r="R162" s="92"/>
      <c r="S162" s="92"/>
      <c r="T162" s="92"/>
      <c r="U162" s="92"/>
      <c r="V162" s="92"/>
      <c r="W162" s="92"/>
      <c r="X162" s="92"/>
      <c r="Y162" s="92"/>
      <c r="Z162" s="92"/>
      <c r="AA162" s="92"/>
      <c r="AB162" s="92"/>
      <c r="AC162" s="92"/>
      <c r="AD162" s="92"/>
      <c r="AE162" s="92"/>
      <c r="AF162" s="92"/>
      <c r="AG162" s="92"/>
      <c r="AH162" s="92"/>
      <c r="AI162" s="92"/>
      <c r="AJ162" s="92"/>
      <c r="AK162" s="92"/>
      <c r="AL162" s="92"/>
      <c r="AM162" s="92"/>
      <c r="AN162" s="92"/>
      <c r="AO162" s="92"/>
      <c r="AP162" s="92"/>
      <c r="AQ162" s="92"/>
      <c r="AR162" s="92"/>
      <c r="AS162" s="92"/>
      <c r="AT162" s="92"/>
      <c r="AU162" s="92"/>
      <c r="AV162" s="92"/>
      <c r="AW162" s="92"/>
      <c r="AX162" s="92"/>
      <c r="AY162" s="92"/>
      <c r="AZ162" s="92"/>
      <c r="BA162" s="92"/>
      <c r="BB162" s="92"/>
      <c r="BC162" s="92"/>
      <c r="BD162" s="92"/>
      <c r="BE162" s="92"/>
      <c r="BF162" s="92"/>
      <c r="BG162" s="92"/>
      <c r="BH162" s="92"/>
      <c r="BI162" s="92"/>
      <c r="BJ162" s="92"/>
      <c r="BK162" s="92"/>
      <c r="BL162" s="92"/>
      <c r="BM162" s="92"/>
      <c r="BN162" s="92"/>
      <c r="BO162" s="92"/>
      <c r="BP162" s="92"/>
      <c r="BQ162" s="92"/>
      <c r="BR162" s="92"/>
      <c r="BS162" s="92"/>
      <c r="BT162" s="92"/>
      <c r="BU162" s="92"/>
      <c r="BV162" s="92"/>
      <c r="BW162" s="92"/>
      <c r="BX162" s="92"/>
      <c r="BY162" s="92"/>
      <c r="BZ162" s="92"/>
      <c r="CA162" s="92"/>
      <c r="CB162" s="92"/>
      <c r="CC162" s="92"/>
    </row>
    <row r="163" spans="1:81">
      <c r="A163" s="160"/>
      <c r="B163" s="23"/>
      <c r="C163" s="2" t="s">
        <v>167</v>
      </c>
      <c r="D163" s="2"/>
      <c r="E163" s="2"/>
      <c r="F163" s="41" t="s">
        <v>98</v>
      </c>
      <c r="G163" s="113">
        <v>84.6</v>
      </c>
      <c r="H163" s="114">
        <v>76.8</v>
      </c>
      <c r="I163" s="115">
        <v>87</v>
      </c>
      <c r="J163" s="115">
        <v>91.8</v>
      </c>
      <c r="K163" s="113">
        <v>88.2</v>
      </c>
      <c r="L163" s="114">
        <v>81.599999999999994</v>
      </c>
      <c r="M163" s="113">
        <v>98</v>
      </c>
      <c r="N163" s="114">
        <v>60.9</v>
      </c>
      <c r="O163" s="113">
        <v>70.599999999999994</v>
      </c>
      <c r="P163" s="114">
        <v>67.3</v>
      </c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  <c r="AH163" s="92"/>
      <c r="AI163" s="92"/>
      <c r="AJ163" s="92"/>
      <c r="AK163" s="92"/>
      <c r="AL163" s="92"/>
      <c r="AM163" s="92"/>
      <c r="AN163" s="92"/>
      <c r="AO163" s="92"/>
      <c r="AP163" s="92"/>
      <c r="AQ163" s="92"/>
      <c r="AR163" s="92"/>
      <c r="AS163" s="92"/>
      <c r="AT163" s="92"/>
      <c r="AU163" s="92"/>
      <c r="AV163" s="92"/>
      <c r="AW163" s="92"/>
      <c r="AX163" s="92"/>
      <c r="AY163" s="92"/>
      <c r="AZ163" s="92"/>
      <c r="BA163" s="92"/>
      <c r="BB163" s="92"/>
      <c r="BC163" s="92"/>
      <c r="BD163" s="92"/>
      <c r="BE163" s="92"/>
      <c r="BF163" s="92"/>
      <c r="BG163" s="92"/>
      <c r="BH163" s="92"/>
      <c r="BI163" s="92"/>
      <c r="BJ163" s="92"/>
      <c r="BK163" s="92"/>
      <c r="BL163" s="92"/>
      <c r="BM163" s="92"/>
      <c r="BN163" s="92"/>
      <c r="BO163" s="92"/>
      <c r="BP163" s="92"/>
      <c r="BQ163" s="92"/>
      <c r="BR163" s="92"/>
      <c r="BS163" s="92"/>
      <c r="BT163" s="92"/>
      <c r="BU163" s="92"/>
      <c r="BV163" s="92"/>
      <c r="BW163" s="92"/>
      <c r="BX163" s="92"/>
      <c r="BY163" s="92"/>
      <c r="BZ163" s="92"/>
      <c r="CA163" s="92"/>
      <c r="CB163" s="92"/>
      <c r="CC163" s="92"/>
    </row>
    <row r="164" spans="1:81">
      <c r="A164" s="160"/>
      <c r="B164" s="23"/>
      <c r="C164" s="2" t="s">
        <v>168</v>
      </c>
      <c r="D164" s="2"/>
      <c r="E164" s="2"/>
      <c r="F164" s="41" t="s">
        <v>169</v>
      </c>
      <c r="G164" s="110">
        <v>3.7</v>
      </c>
      <c r="H164" s="111">
        <v>4</v>
      </c>
      <c r="I164" s="112">
        <v>2.9</v>
      </c>
      <c r="J164" s="112">
        <v>4.5</v>
      </c>
      <c r="K164" s="110">
        <v>5.0999999999999996</v>
      </c>
      <c r="L164" s="111">
        <v>3.1</v>
      </c>
      <c r="M164" s="110">
        <v>2</v>
      </c>
      <c r="N164" s="111">
        <v>4.7</v>
      </c>
      <c r="O164" s="110">
        <v>3.9</v>
      </c>
      <c r="P164" s="111">
        <v>4.3</v>
      </c>
      <c r="Q164" s="92"/>
      <c r="R164" s="92"/>
      <c r="S164" s="92"/>
      <c r="T164" s="92"/>
      <c r="U164" s="92"/>
      <c r="V164" s="92"/>
      <c r="W164" s="92"/>
      <c r="X164" s="92"/>
      <c r="Y164" s="92"/>
      <c r="Z164" s="92"/>
      <c r="AA164" s="92"/>
      <c r="AB164" s="92"/>
      <c r="AC164" s="92"/>
      <c r="AD164" s="92"/>
      <c r="AE164" s="92"/>
      <c r="AF164" s="92"/>
      <c r="AG164" s="92"/>
      <c r="AH164" s="92"/>
      <c r="AI164" s="92"/>
      <c r="AJ164" s="92"/>
      <c r="AK164" s="92"/>
      <c r="AL164" s="92"/>
      <c r="AM164" s="92"/>
      <c r="AN164" s="92"/>
      <c r="AO164" s="92"/>
      <c r="AP164" s="92"/>
      <c r="AQ164" s="92"/>
      <c r="AR164" s="92"/>
      <c r="AS164" s="92"/>
      <c r="AT164" s="92"/>
      <c r="AU164" s="92"/>
      <c r="AV164" s="92"/>
      <c r="AW164" s="92"/>
      <c r="AX164" s="92"/>
      <c r="AY164" s="92"/>
      <c r="AZ164" s="92"/>
      <c r="BA164" s="92"/>
      <c r="BB164" s="92"/>
      <c r="BC164" s="92"/>
      <c r="BD164" s="92"/>
      <c r="BE164" s="92"/>
      <c r="BF164" s="92"/>
      <c r="BG164" s="92"/>
      <c r="BH164" s="92"/>
      <c r="BI164" s="92"/>
      <c r="BJ164" s="92"/>
      <c r="BK164" s="92"/>
      <c r="BL164" s="92"/>
      <c r="BM164" s="92"/>
      <c r="BN164" s="92"/>
      <c r="BO164" s="92"/>
      <c r="BP164" s="92"/>
      <c r="BQ164" s="92"/>
      <c r="BR164" s="92"/>
      <c r="BS164" s="92"/>
      <c r="BT164" s="92"/>
      <c r="BU164" s="92"/>
      <c r="BV164" s="92"/>
      <c r="BW164" s="92"/>
      <c r="BX164" s="92"/>
      <c r="BY164" s="92"/>
      <c r="BZ164" s="92"/>
      <c r="CA164" s="92"/>
      <c r="CB164" s="92"/>
      <c r="CC164" s="92"/>
    </row>
    <row r="165" spans="1:81">
      <c r="A165" s="160"/>
      <c r="B165" s="23"/>
      <c r="C165" s="2" t="s">
        <v>170</v>
      </c>
      <c r="D165" s="2"/>
      <c r="E165" s="2"/>
      <c r="F165" s="41" t="s">
        <v>98</v>
      </c>
      <c r="G165" s="110">
        <v>107.7</v>
      </c>
      <c r="H165" s="111">
        <v>116.6</v>
      </c>
      <c r="I165" s="112">
        <v>107.6</v>
      </c>
      <c r="J165" s="112">
        <v>90.4</v>
      </c>
      <c r="K165" s="110">
        <v>103.8</v>
      </c>
      <c r="L165" s="111">
        <v>150.6</v>
      </c>
      <c r="M165" s="110">
        <v>147.5</v>
      </c>
      <c r="N165" s="111">
        <v>104.2</v>
      </c>
      <c r="O165" s="110">
        <v>98.5</v>
      </c>
      <c r="P165" s="111">
        <v>118.7</v>
      </c>
      <c r="Q165" s="92"/>
      <c r="R165" s="92"/>
      <c r="S165" s="92"/>
      <c r="T165" s="92"/>
      <c r="U165" s="92"/>
      <c r="V165" s="92"/>
      <c r="W165" s="92"/>
      <c r="X165" s="92"/>
      <c r="Y165" s="92"/>
      <c r="Z165" s="92"/>
      <c r="AA165" s="92"/>
      <c r="AB165" s="92"/>
      <c r="AC165" s="92"/>
      <c r="AD165" s="92"/>
      <c r="AE165" s="92"/>
      <c r="AF165" s="92"/>
      <c r="AG165" s="92"/>
      <c r="AH165" s="92"/>
      <c r="AI165" s="92"/>
      <c r="AJ165" s="92"/>
      <c r="AK165" s="92"/>
      <c r="AL165" s="92"/>
      <c r="AM165" s="92"/>
      <c r="AN165" s="92"/>
      <c r="AO165" s="92"/>
      <c r="AP165" s="92"/>
      <c r="AQ165" s="92"/>
      <c r="AR165" s="92"/>
      <c r="AS165" s="92"/>
      <c r="AT165" s="92"/>
      <c r="AU165" s="92"/>
      <c r="AV165" s="92"/>
      <c r="AW165" s="92"/>
      <c r="AX165" s="92"/>
      <c r="AY165" s="92"/>
      <c r="AZ165" s="92"/>
      <c r="BA165" s="92"/>
      <c r="BB165" s="92"/>
      <c r="BC165" s="92"/>
      <c r="BD165" s="92"/>
      <c r="BE165" s="92"/>
      <c r="BF165" s="92"/>
      <c r="BG165" s="92"/>
      <c r="BH165" s="92"/>
      <c r="BI165" s="92"/>
      <c r="BJ165" s="92"/>
      <c r="BK165" s="92"/>
      <c r="BL165" s="92"/>
      <c r="BM165" s="92"/>
      <c r="BN165" s="92"/>
      <c r="BO165" s="92"/>
      <c r="BP165" s="92"/>
      <c r="BQ165" s="92"/>
      <c r="BR165" s="92"/>
      <c r="BS165" s="92"/>
      <c r="BT165" s="92"/>
      <c r="BU165" s="92"/>
      <c r="BV165" s="92"/>
      <c r="BW165" s="92"/>
      <c r="BX165" s="92"/>
      <c r="BY165" s="92"/>
      <c r="BZ165" s="92"/>
      <c r="CA165" s="92"/>
      <c r="CB165" s="92"/>
      <c r="CC165" s="92"/>
    </row>
    <row r="166" spans="1:81">
      <c r="A166" s="160"/>
      <c r="B166" s="23"/>
      <c r="C166" s="2" t="s">
        <v>171</v>
      </c>
      <c r="D166" s="2"/>
      <c r="E166" s="2"/>
      <c r="F166" s="41" t="s">
        <v>98</v>
      </c>
      <c r="G166" s="110">
        <v>31.1</v>
      </c>
      <c r="H166" s="111">
        <v>25.5</v>
      </c>
      <c r="I166" s="112">
        <v>24.5</v>
      </c>
      <c r="J166" s="112">
        <v>23.4</v>
      </c>
      <c r="K166" s="110">
        <v>34.1</v>
      </c>
      <c r="L166" s="111">
        <v>24.9</v>
      </c>
      <c r="M166" s="110">
        <v>31.4</v>
      </c>
      <c r="N166" s="111">
        <v>28.2</v>
      </c>
      <c r="O166" s="110">
        <v>33.1</v>
      </c>
      <c r="P166" s="111">
        <v>27.4</v>
      </c>
      <c r="Q166" s="92"/>
      <c r="R166" s="92"/>
      <c r="S166" s="92"/>
      <c r="T166" s="92"/>
      <c r="U166" s="92"/>
      <c r="V166" s="92"/>
      <c r="W166" s="92"/>
      <c r="X166" s="92"/>
      <c r="Y166" s="92"/>
      <c r="Z166" s="92"/>
      <c r="AA166" s="92"/>
      <c r="AB166" s="92"/>
      <c r="AC166" s="92"/>
      <c r="AD166" s="92"/>
      <c r="AE166" s="92"/>
      <c r="AF166" s="92"/>
      <c r="AG166" s="92"/>
      <c r="AH166" s="92"/>
      <c r="AI166" s="92"/>
      <c r="AJ166" s="92"/>
      <c r="AK166" s="92"/>
      <c r="AL166" s="92"/>
      <c r="AM166" s="92"/>
      <c r="AN166" s="92"/>
      <c r="AO166" s="92"/>
      <c r="AP166" s="92"/>
      <c r="AQ166" s="92"/>
      <c r="AR166" s="92"/>
      <c r="AS166" s="92"/>
      <c r="AT166" s="92"/>
      <c r="AU166" s="92"/>
      <c r="AV166" s="92"/>
      <c r="AW166" s="92"/>
      <c r="AX166" s="92"/>
      <c r="AY166" s="92"/>
      <c r="AZ166" s="92"/>
      <c r="BA166" s="92"/>
      <c r="BB166" s="92"/>
      <c r="BC166" s="92"/>
      <c r="BD166" s="92"/>
      <c r="BE166" s="92"/>
      <c r="BF166" s="92"/>
      <c r="BG166" s="92"/>
      <c r="BH166" s="92"/>
      <c r="BI166" s="92"/>
      <c r="BJ166" s="92"/>
      <c r="BK166" s="92"/>
      <c r="BL166" s="92"/>
      <c r="BM166" s="92"/>
      <c r="BN166" s="92"/>
      <c r="BO166" s="92"/>
      <c r="BP166" s="92"/>
      <c r="BQ166" s="92"/>
      <c r="BR166" s="92"/>
      <c r="BS166" s="92"/>
      <c r="BT166" s="92"/>
      <c r="BU166" s="92"/>
      <c r="BV166" s="92"/>
      <c r="BW166" s="92"/>
      <c r="BX166" s="92"/>
      <c r="BY166" s="92"/>
      <c r="BZ166" s="92"/>
      <c r="CA166" s="92"/>
      <c r="CB166" s="92"/>
      <c r="CC166" s="92"/>
    </row>
    <row r="167" spans="1:81">
      <c r="A167" s="160"/>
      <c r="B167" s="23"/>
      <c r="C167" s="2" t="s">
        <v>172</v>
      </c>
      <c r="D167" s="2"/>
      <c r="E167" s="2"/>
      <c r="F167" s="41" t="s">
        <v>98</v>
      </c>
      <c r="G167" s="110">
        <v>105.5</v>
      </c>
      <c r="H167" s="111">
        <v>102.8</v>
      </c>
      <c r="I167" s="112">
        <v>106.8</v>
      </c>
      <c r="J167" s="112">
        <v>103.4</v>
      </c>
      <c r="K167" s="110">
        <v>104.9</v>
      </c>
      <c r="L167" s="111">
        <v>103.3</v>
      </c>
      <c r="M167" s="110">
        <v>104</v>
      </c>
      <c r="N167" s="111">
        <v>102.8</v>
      </c>
      <c r="O167" s="110">
        <v>106.5</v>
      </c>
      <c r="P167" s="111">
        <v>101.6</v>
      </c>
      <c r="Q167" s="92"/>
      <c r="R167" s="92"/>
      <c r="S167" s="92"/>
      <c r="T167" s="92"/>
      <c r="U167" s="92"/>
      <c r="V167" s="92"/>
      <c r="W167" s="92"/>
      <c r="X167" s="92"/>
      <c r="Y167" s="92"/>
      <c r="Z167" s="92"/>
      <c r="AA167" s="92"/>
      <c r="AB167" s="92"/>
      <c r="AC167" s="92"/>
      <c r="AD167" s="92"/>
      <c r="AE167" s="92"/>
      <c r="AF167" s="92"/>
      <c r="AG167" s="92"/>
      <c r="AH167" s="92"/>
      <c r="AI167" s="92"/>
      <c r="AJ167" s="92"/>
      <c r="AK167" s="92"/>
      <c r="AL167" s="92"/>
      <c r="AM167" s="92"/>
      <c r="AN167" s="92"/>
      <c r="AO167" s="92"/>
      <c r="AP167" s="92"/>
      <c r="AQ167" s="92"/>
      <c r="AR167" s="92"/>
      <c r="AS167" s="92"/>
      <c r="AT167" s="92"/>
      <c r="AU167" s="92"/>
      <c r="AV167" s="92"/>
      <c r="AW167" s="92"/>
      <c r="AX167" s="92"/>
      <c r="AY167" s="92"/>
      <c r="AZ167" s="92"/>
      <c r="BA167" s="92"/>
      <c r="BB167" s="92"/>
      <c r="BC167" s="92"/>
      <c r="BD167" s="92"/>
      <c r="BE167" s="92"/>
      <c r="BF167" s="92"/>
      <c r="BG167" s="92"/>
      <c r="BH167" s="92"/>
      <c r="BI167" s="92"/>
      <c r="BJ167" s="92"/>
      <c r="BK167" s="92"/>
      <c r="BL167" s="92"/>
      <c r="BM167" s="92"/>
      <c r="BN167" s="92"/>
      <c r="BO167" s="92"/>
      <c r="BP167" s="92"/>
      <c r="BQ167" s="92"/>
      <c r="BR167" s="92"/>
      <c r="BS167" s="92"/>
      <c r="BT167" s="92"/>
      <c r="BU167" s="92"/>
      <c r="BV167" s="92"/>
      <c r="BW167" s="92"/>
      <c r="BX167" s="92"/>
      <c r="BY167" s="92"/>
      <c r="BZ167" s="92"/>
      <c r="CA167" s="92"/>
      <c r="CB167" s="92"/>
      <c r="CC167" s="92"/>
    </row>
    <row r="168" spans="1:81">
      <c r="A168" s="160"/>
      <c r="B168" s="23"/>
      <c r="C168" s="2" t="s">
        <v>173</v>
      </c>
      <c r="D168" s="2"/>
      <c r="E168" s="2"/>
      <c r="F168" s="41" t="s">
        <v>98</v>
      </c>
      <c r="G168" s="110">
        <v>80.7</v>
      </c>
      <c r="H168" s="111">
        <v>86.4</v>
      </c>
      <c r="I168" s="112">
        <v>80.2</v>
      </c>
      <c r="J168" s="112">
        <v>77.5</v>
      </c>
      <c r="K168" s="110">
        <v>79.8</v>
      </c>
      <c r="L168" s="111">
        <v>94.5</v>
      </c>
      <c r="M168" s="110">
        <v>93.7</v>
      </c>
      <c r="N168" s="111">
        <v>82.4</v>
      </c>
      <c r="O168" s="110">
        <v>75.400000000000006</v>
      </c>
      <c r="P168" s="111">
        <v>85.7</v>
      </c>
      <c r="Q168" s="92"/>
      <c r="R168" s="92"/>
      <c r="S168" s="92"/>
      <c r="T168" s="92"/>
      <c r="U168" s="92"/>
      <c r="V168" s="92"/>
      <c r="W168" s="92"/>
      <c r="X168" s="92"/>
      <c r="Y168" s="92"/>
      <c r="Z168" s="92"/>
      <c r="AA168" s="92"/>
      <c r="AB168" s="92"/>
      <c r="AC168" s="92"/>
      <c r="AD168" s="92"/>
      <c r="AE168" s="92"/>
      <c r="AF168" s="92"/>
      <c r="AG168" s="92"/>
      <c r="AH168" s="92"/>
      <c r="AI168" s="92"/>
      <c r="AJ168" s="92"/>
      <c r="AK168" s="92"/>
      <c r="AL168" s="92"/>
      <c r="AM168" s="92"/>
      <c r="AN168" s="92"/>
      <c r="AO168" s="92"/>
      <c r="AP168" s="92"/>
      <c r="AQ168" s="92"/>
      <c r="AR168" s="92"/>
      <c r="AS168" s="92"/>
      <c r="AT168" s="92"/>
      <c r="AU168" s="92"/>
      <c r="AV168" s="92"/>
      <c r="AW168" s="92"/>
      <c r="AX168" s="92"/>
      <c r="AY168" s="92"/>
      <c r="AZ168" s="92"/>
      <c r="BA168" s="92"/>
      <c r="BB168" s="92"/>
      <c r="BC168" s="92"/>
      <c r="BD168" s="92"/>
      <c r="BE168" s="92"/>
      <c r="BF168" s="92"/>
      <c r="BG168" s="92"/>
      <c r="BH168" s="92"/>
      <c r="BI168" s="92"/>
      <c r="BJ168" s="92"/>
      <c r="BK168" s="92"/>
      <c r="BL168" s="92"/>
      <c r="BM168" s="92"/>
      <c r="BN168" s="92"/>
      <c r="BO168" s="92"/>
      <c r="BP168" s="92"/>
      <c r="BQ168" s="92"/>
      <c r="BR168" s="92"/>
      <c r="BS168" s="92"/>
      <c r="BT168" s="92"/>
      <c r="BU168" s="92"/>
      <c r="BV168" s="92"/>
      <c r="BW168" s="92"/>
      <c r="BX168" s="92"/>
      <c r="BY168" s="92"/>
      <c r="BZ168" s="92"/>
      <c r="CA168" s="92"/>
      <c r="CB168" s="92"/>
      <c r="CC168" s="92"/>
    </row>
    <row r="169" spans="1:81">
      <c r="A169" s="160"/>
      <c r="B169" s="25"/>
      <c r="C169" s="2" t="s">
        <v>174</v>
      </c>
      <c r="D169" s="2"/>
      <c r="E169" s="2"/>
      <c r="F169" s="41" t="s">
        <v>35</v>
      </c>
      <c r="G169" s="110">
        <v>138.4</v>
      </c>
      <c r="H169" s="111">
        <v>23.8</v>
      </c>
      <c r="I169" s="112">
        <v>216.4</v>
      </c>
      <c r="J169" s="112">
        <v>34.6</v>
      </c>
      <c r="K169" s="110">
        <v>108.6</v>
      </c>
      <c r="L169" s="111">
        <v>102.5</v>
      </c>
      <c r="M169" s="110">
        <v>93.9</v>
      </c>
      <c r="N169" s="111">
        <v>12.2</v>
      </c>
      <c r="O169" s="110">
        <v>113.2</v>
      </c>
      <c r="P169" s="111">
        <v>-61.9</v>
      </c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92"/>
      <c r="AK169" s="92"/>
      <c r="AL169" s="92"/>
      <c r="AM169" s="92"/>
      <c r="AN169" s="92"/>
      <c r="AO169" s="92"/>
      <c r="AP169" s="92"/>
      <c r="AQ169" s="92"/>
      <c r="AR169" s="92"/>
      <c r="AS169" s="92"/>
      <c r="AT169" s="92"/>
      <c r="AU169" s="92"/>
      <c r="AV169" s="92"/>
      <c r="AW169" s="92"/>
      <c r="AX169" s="92"/>
      <c r="AY169" s="92"/>
      <c r="AZ169" s="92"/>
      <c r="BA169" s="92"/>
      <c r="BB169" s="92"/>
      <c r="BC169" s="92"/>
      <c r="BD169" s="92"/>
      <c r="BE169" s="92"/>
      <c r="BF169" s="92"/>
      <c r="BG169" s="92"/>
      <c r="BH169" s="92"/>
      <c r="BI169" s="92"/>
      <c r="BJ169" s="92"/>
      <c r="BK169" s="92"/>
      <c r="BL169" s="92"/>
      <c r="BM169" s="92"/>
      <c r="BN169" s="92"/>
      <c r="BO169" s="92"/>
      <c r="BP169" s="92"/>
      <c r="BQ169" s="92"/>
      <c r="BR169" s="92"/>
      <c r="BS169" s="92"/>
      <c r="BT169" s="92"/>
      <c r="BU169" s="92"/>
      <c r="BV169" s="92"/>
      <c r="BW169" s="92"/>
      <c r="BX169" s="92"/>
      <c r="BY169" s="92"/>
      <c r="BZ169" s="92"/>
      <c r="CA169" s="92"/>
      <c r="CB169" s="92"/>
      <c r="CC169" s="92"/>
    </row>
    <row r="170" spans="1:81">
      <c r="A170" s="161"/>
      <c r="B170" s="30"/>
      <c r="C170" s="31" t="s">
        <v>175</v>
      </c>
      <c r="D170" s="31"/>
      <c r="E170" s="31"/>
      <c r="F170" s="32" t="s">
        <v>35</v>
      </c>
      <c r="G170" s="137">
        <v>76.400000000000006</v>
      </c>
      <c r="H170" s="138">
        <v>23.4</v>
      </c>
      <c r="I170" s="139">
        <v>130</v>
      </c>
      <c r="J170" s="139">
        <v>49</v>
      </c>
      <c r="K170" s="137">
        <v>11.2</v>
      </c>
      <c r="L170" s="138">
        <v>48.6</v>
      </c>
      <c r="M170" s="137">
        <v>111.5</v>
      </c>
      <c r="N170" s="138">
        <v>-8.1999999999999993</v>
      </c>
      <c r="O170" s="137">
        <v>57.4</v>
      </c>
      <c r="P170" s="138">
        <v>-7.9</v>
      </c>
      <c r="Q170" s="92"/>
      <c r="R170" s="92"/>
      <c r="S170" s="92"/>
      <c r="T170" s="92"/>
      <c r="U170" s="92"/>
      <c r="V170" s="92"/>
      <c r="W170" s="92"/>
      <c r="X170" s="92"/>
      <c r="Y170" s="92"/>
      <c r="Z170" s="92"/>
      <c r="AA170" s="92"/>
      <c r="AB170" s="92"/>
      <c r="AC170" s="92"/>
      <c r="AD170" s="92"/>
      <c r="AE170" s="92"/>
      <c r="AF170" s="92"/>
      <c r="AG170" s="92"/>
      <c r="AH170" s="92"/>
      <c r="AI170" s="92"/>
      <c r="AJ170" s="92"/>
      <c r="AK170" s="92"/>
      <c r="AL170" s="92"/>
      <c r="AM170" s="92"/>
      <c r="AN170" s="92"/>
      <c r="AO170" s="92"/>
      <c r="AP170" s="92"/>
      <c r="AQ170" s="92"/>
      <c r="AR170" s="92"/>
      <c r="AS170" s="92"/>
      <c r="AT170" s="92"/>
      <c r="AU170" s="92"/>
      <c r="AV170" s="92"/>
      <c r="AW170" s="92"/>
      <c r="AX170" s="92"/>
      <c r="AY170" s="92"/>
      <c r="AZ170" s="92"/>
      <c r="BA170" s="92"/>
      <c r="BB170" s="92"/>
      <c r="BC170" s="92"/>
      <c r="BD170" s="92"/>
      <c r="BE170" s="92"/>
      <c r="BF170" s="92"/>
      <c r="BG170" s="92"/>
      <c r="BH170" s="92"/>
      <c r="BI170" s="92"/>
      <c r="BJ170" s="92"/>
      <c r="BK170" s="92"/>
      <c r="BL170" s="92"/>
      <c r="BM170" s="92"/>
      <c r="BN170" s="92"/>
      <c r="BO170" s="92"/>
      <c r="BP170" s="92"/>
      <c r="BQ170" s="92"/>
      <c r="BR170" s="92"/>
      <c r="BS170" s="92"/>
      <c r="BT170" s="92"/>
      <c r="BU170" s="92"/>
      <c r="BV170" s="92"/>
      <c r="BW170" s="92"/>
      <c r="BX170" s="92"/>
      <c r="BY170" s="92"/>
      <c r="BZ170" s="92"/>
      <c r="CA170" s="92"/>
      <c r="CB170" s="92"/>
      <c r="CC170" s="92"/>
    </row>
    <row r="171" spans="1:81">
      <c r="A171" s="42"/>
      <c r="B171" s="43"/>
      <c r="C171" s="2"/>
      <c r="D171" s="2"/>
      <c r="E171" s="2"/>
      <c r="F171" s="98"/>
      <c r="G171" s="143"/>
      <c r="H171" s="143"/>
      <c r="I171" s="143"/>
      <c r="J171" s="143"/>
      <c r="K171" s="143"/>
      <c r="L171" s="143"/>
      <c r="M171" s="143"/>
      <c r="N171" s="143"/>
      <c r="O171" s="143"/>
      <c r="P171" s="143"/>
      <c r="Q171" s="92"/>
      <c r="R171" s="92"/>
      <c r="S171" s="92"/>
      <c r="T171" s="92"/>
      <c r="U171" s="92"/>
      <c r="V171" s="92"/>
      <c r="W171" s="92"/>
      <c r="X171" s="92"/>
      <c r="Y171" s="92"/>
      <c r="Z171" s="92"/>
      <c r="AA171" s="92"/>
      <c r="AB171" s="92"/>
      <c r="AC171" s="92"/>
      <c r="AD171" s="92"/>
      <c r="AE171" s="92"/>
      <c r="AF171" s="92"/>
      <c r="AG171" s="92"/>
      <c r="AH171" s="92"/>
      <c r="AI171" s="92"/>
      <c r="AJ171" s="92"/>
      <c r="AK171" s="92"/>
      <c r="AL171" s="92"/>
      <c r="AM171" s="92"/>
      <c r="AN171" s="92"/>
      <c r="AO171" s="92"/>
      <c r="AP171" s="92"/>
      <c r="AQ171" s="92"/>
      <c r="AR171" s="92"/>
      <c r="AS171" s="92"/>
      <c r="AT171" s="92"/>
      <c r="AU171" s="92"/>
      <c r="AV171" s="92"/>
      <c r="AW171" s="92"/>
      <c r="AX171" s="92"/>
      <c r="AY171" s="92"/>
      <c r="AZ171" s="92"/>
      <c r="BA171" s="92"/>
      <c r="BB171" s="92"/>
      <c r="BC171" s="92"/>
      <c r="BD171" s="92"/>
      <c r="BE171" s="92"/>
      <c r="BF171" s="92"/>
      <c r="BG171" s="92"/>
      <c r="BH171" s="92"/>
      <c r="BI171" s="92"/>
      <c r="BJ171" s="92"/>
      <c r="BK171" s="92"/>
      <c r="BL171" s="92"/>
      <c r="BM171" s="92"/>
      <c r="BN171" s="92"/>
      <c r="BO171" s="92"/>
      <c r="BP171" s="92"/>
      <c r="BQ171" s="92"/>
      <c r="BR171" s="92"/>
      <c r="BS171" s="92"/>
      <c r="BT171" s="92"/>
      <c r="BU171" s="92"/>
      <c r="BV171" s="92"/>
      <c r="BW171" s="92"/>
      <c r="BX171" s="92"/>
      <c r="BY171" s="92"/>
      <c r="BZ171" s="92"/>
      <c r="CA171" s="92"/>
      <c r="CB171" s="92"/>
      <c r="CC171" s="92"/>
    </row>
    <row r="172" spans="1:81">
      <c r="A172" s="44" t="s">
        <v>176</v>
      </c>
      <c r="B172" s="44"/>
      <c r="C172" s="45"/>
      <c r="D172" s="46"/>
      <c r="E172" s="46"/>
      <c r="F172" s="47"/>
      <c r="G172" s="143"/>
      <c r="H172" s="143"/>
      <c r="I172" s="143"/>
      <c r="J172" s="143"/>
      <c r="K172" s="143"/>
      <c r="L172" s="143"/>
      <c r="M172" s="143"/>
      <c r="N172" s="143"/>
      <c r="O172" s="143"/>
      <c r="P172" s="143"/>
      <c r="Q172" s="92"/>
      <c r="R172" s="92"/>
      <c r="S172" s="92"/>
      <c r="T172" s="92"/>
      <c r="U172" s="92"/>
      <c r="V172" s="92"/>
      <c r="W172" s="92"/>
      <c r="X172" s="92"/>
      <c r="Y172" s="92"/>
      <c r="Z172" s="92"/>
      <c r="AA172" s="92"/>
      <c r="AB172" s="92"/>
      <c r="AC172" s="92"/>
      <c r="AD172" s="92"/>
      <c r="AE172" s="92"/>
      <c r="AF172" s="92"/>
      <c r="AG172" s="92"/>
      <c r="AH172" s="92"/>
      <c r="AI172" s="92"/>
      <c r="AJ172" s="92"/>
      <c r="AK172" s="92"/>
      <c r="AL172" s="92"/>
      <c r="AM172" s="92"/>
      <c r="AN172" s="92"/>
      <c r="AO172" s="92"/>
      <c r="AP172" s="92"/>
      <c r="AQ172" s="92"/>
      <c r="AR172" s="92"/>
      <c r="AS172" s="92"/>
      <c r="AT172" s="92"/>
      <c r="AU172" s="92"/>
      <c r="AV172" s="92"/>
      <c r="AW172" s="92"/>
      <c r="AX172" s="92"/>
      <c r="AY172" s="92"/>
      <c r="AZ172" s="92"/>
      <c r="BA172" s="92"/>
      <c r="BB172" s="92"/>
      <c r="BC172" s="92"/>
      <c r="BD172" s="92"/>
      <c r="BE172" s="92"/>
      <c r="BF172" s="92"/>
      <c r="BG172" s="92"/>
      <c r="BH172" s="92"/>
      <c r="BI172" s="92"/>
      <c r="BJ172" s="92"/>
      <c r="BK172" s="92"/>
      <c r="BL172" s="92"/>
      <c r="BM172" s="92"/>
      <c r="BN172" s="92"/>
      <c r="BO172" s="92"/>
      <c r="BP172" s="92"/>
      <c r="BQ172" s="92"/>
      <c r="BR172" s="92"/>
      <c r="BS172" s="92"/>
      <c r="BT172" s="92"/>
      <c r="BU172" s="92"/>
      <c r="BV172" s="92"/>
      <c r="BW172" s="92"/>
      <c r="BX172" s="92"/>
      <c r="BY172" s="92"/>
      <c r="BZ172" s="92"/>
      <c r="CA172" s="92"/>
      <c r="CB172" s="92"/>
      <c r="CC172" s="92"/>
    </row>
    <row r="173" spans="1:81">
      <c r="A173" s="44" t="s">
        <v>177</v>
      </c>
      <c r="G173" s="143"/>
      <c r="H173" s="143"/>
      <c r="I173" s="143"/>
      <c r="J173" s="143"/>
      <c r="K173" s="143"/>
      <c r="L173" s="143"/>
      <c r="M173" s="143"/>
      <c r="N173" s="143"/>
      <c r="O173" s="143"/>
      <c r="P173" s="143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  <c r="BH173" s="92"/>
      <c r="BI173" s="92"/>
      <c r="BJ173" s="92"/>
      <c r="BK173" s="92"/>
      <c r="BL173" s="92"/>
      <c r="BM173" s="92"/>
      <c r="BN173" s="92"/>
      <c r="BO173" s="92"/>
      <c r="BP173" s="92"/>
      <c r="BQ173" s="92"/>
      <c r="BR173" s="92"/>
      <c r="BS173" s="92"/>
      <c r="BT173" s="92"/>
      <c r="BU173" s="92"/>
      <c r="BV173" s="92"/>
      <c r="BW173" s="92"/>
      <c r="BX173" s="92"/>
      <c r="BY173" s="92"/>
      <c r="BZ173" s="92"/>
      <c r="CA173" s="92"/>
      <c r="CB173" s="92"/>
      <c r="CC173" s="92"/>
    </row>
    <row r="174" spans="1:81">
      <c r="A174" s="44" t="s">
        <v>178</v>
      </c>
      <c r="B174" s="48"/>
      <c r="C174" s="49"/>
      <c r="D174" s="48"/>
      <c r="E174" s="48"/>
      <c r="G174" s="143"/>
      <c r="H174" s="143"/>
      <c r="I174" s="143"/>
      <c r="J174" s="143"/>
      <c r="K174" s="143"/>
      <c r="L174" s="143"/>
      <c r="M174" s="143"/>
      <c r="N174" s="143"/>
      <c r="O174" s="143"/>
      <c r="P174" s="143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  <c r="BH174" s="92"/>
      <c r="BI174" s="92"/>
      <c r="BJ174" s="92"/>
      <c r="BK174" s="92"/>
      <c r="BL174" s="92"/>
      <c r="BM174" s="92"/>
      <c r="BN174" s="92"/>
      <c r="BO174" s="92"/>
      <c r="BP174" s="92"/>
      <c r="BQ174" s="92"/>
      <c r="BR174" s="92"/>
      <c r="BS174" s="92"/>
      <c r="BT174" s="92"/>
      <c r="BU174" s="92"/>
      <c r="BV174" s="92"/>
      <c r="BW174" s="92"/>
      <c r="BX174" s="92"/>
      <c r="BY174" s="92"/>
      <c r="BZ174" s="92"/>
      <c r="CA174" s="92"/>
      <c r="CB174" s="92"/>
      <c r="CC174" s="92"/>
    </row>
    <row r="175" spans="1:81"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</row>
    <row r="176" spans="1:81">
      <c r="A176" s="1" t="s">
        <v>195</v>
      </c>
      <c r="G176" s="143"/>
      <c r="H176" s="143"/>
      <c r="I176" s="143"/>
      <c r="J176" s="143"/>
      <c r="K176" s="143"/>
      <c r="L176" s="143"/>
      <c r="M176" s="143"/>
      <c r="N176" s="143"/>
      <c r="O176" s="143"/>
      <c r="P176" s="143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2"/>
      <c r="AT176" s="92"/>
      <c r="AU176" s="92"/>
      <c r="AV176" s="92"/>
      <c r="AW176" s="92"/>
      <c r="AX176" s="92"/>
      <c r="AY176" s="92"/>
      <c r="AZ176" s="92"/>
      <c r="BA176" s="92"/>
      <c r="BB176" s="92"/>
      <c r="BC176" s="92"/>
      <c r="BD176" s="92"/>
      <c r="BE176" s="92"/>
      <c r="BF176" s="92"/>
      <c r="BG176" s="92"/>
      <c r="BH176" s="92"/>
      <c r="BI176" s="92"/>
      <c r="BJ176" s="92"/>
      <c r="BK176" s="92"/>
      <c r="BL176" s="92"/>
      <c r="BM176" s="92"/>
      <c r="BN176" s="92"/>
      <c r="BO176" s="92"/>
      <c r="BP176" s="92"/>
      <c r="BQ176" s="92"/>
      <c r="BR176" s="92"/>
      <c r="BS176" s="92"/>
      <c r="BT176" s="92"/>
      <c r="BU176" s="92"/>
      <c r="BV176" s="92"/>
      <c r="BW176" s="92"/>
      <c r="BX176" s="92"/>
      <c r="BY176" s="92"/>
      <c r="BZ176" s="92"/>
      <c r="CA176" s="92"/>
      <c r="CB176" s="92"/>
      <c r="CC176" s="92"/>
    </row>
  </sheetData>
  <mergeCells count="16">
    <mergeCell ref="A155:A170"/>
    <mergeCell ref="A10:A26"/>
    <mergeCell ref="A27:A45"/>
    <mergeCell ref="A46:A59"/>
    <mergeCell ref="A60:A75"/>
    <mergeCell ref="A76:A88"/>
    <mergeCell ref="A89:A154"/>
    <mergeCell ref="A2:P2"/>
    <mergeCell ref="A3:P3"/>
    <mergeCell ref="A4:P4"/>
    <mergeCell ref="A6:F9"/>
    <mergeCell ref="G6:H6"/>
    <mergeCell ref="K6:L6"/>
    <mergeCell ref="M6:N6"/>
    <mergeCell ref="O6:P6"/>
    <mergeCell ref="I6:J6"/>
  </mergeCells>
  <pageMargins left="0.7" right="0.7" top="0.78740157499999996" bottom="0.78740157499999996" header="0.3" footer="0.3"/>
  <pageSetup paperSize="9" scale="53" orientation="portrait" horizontalDpi="1200" verticalDpi="1200" r:id="rId1"/>
  <rowBreaks count="1" manualBreakCount="1">
    <brk id="88" max="16383" man="1"/>
  </rowBreaks>
  <colBreaks count="1" manualBreakCount="1">
    <brk id="16" max="178" man="1"/>
  </colBreaks>
  <ignoredErrors>
    <ignoredError sqref="F12:F114 F115:F17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7"/>
  <sheetViews>
    <sheetView zoomScaleNormal="100" zoomScaleSheetLayoutView="100" workbookViewId="0">
      <selection activeCell="S31" sqref="S31"/>
    </sheetView>
  </sheetViews>
  <sheetFormatPr baseColWidth="10" defaultRowHeight="15"/>
  <cols>
    <col min="1" max="1" width="3.5703125" style="1" customWidth="1"/>
    <col min="2" max="2" width="1.28515625" style="1" customWidth="1"/>
    <col min="3" max="4" width="3.5703125" style="1" customWidth="1"/>
    <col min="5" max="5" width="29.42578125" style="1" customWidth="1"/>
    <col min="6" max="6" width="12" style="96" customWidth="1"/>
    <col min="7" max="8" width="9.85546875" style="2" customWidth="1"/>
    <col min="9" max="9" width="9.85546875" style="1" customWidth="1"/>
    <col min="10" max="10" width="12.28515625" style="90" customWidth="1"/>
    <col min="11" max="12" width="9.85546875" style="2" customWidth="1"/>
    <col min="13" max="13" width="9.85546875" style="1" customWidth="1"/>
    <col min="14" max="14" width="12.28515625" style="90" customWidth="1"/>
    <col min="15" max="16" width="11.42578125" style="93"/>
    <col min="17" max="16384" width="11.42578125" style="92"/>
  </cols>
  <sheetData>
    <row r="1" spans="1:16" s="94" customFormat="1" ht="12.75">
      <c r="J1" s="100"/>
      <c r="N1" s="100"/>
      <c r="O1" s="101"/>
      <c r="P1" s="101"/>
    </row>
    <row r="2" spans="1:16" s="94" customFormat="1">
      <c r="A2" s="145" t="s">
        <v>190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01"/>
      <c r="P2" s="101"/>
    </row>
    <row r="3" spans="1:16" s="94" customFormat="1" ht="12.75">
      <c r="A3" s="146" t="s">
        <v>197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01"/>
      <c r="P3" s="101"/>
    </row>
    <row r="4" spans="1:16" s="94" customFormat="1" ht="12.75">
      <c r="A4" s="151" t="s">
        <v>6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01"/>
      <c r="P4" s="101"/>
    </row>
    <row r="5" spans="1:16">
      <c r="G5" s="165"/>
      <c r="H5" s="165"/>
      <c r="I5" s="165"/>
      <c r="J5" s="165"/>
      <c r="K5" s="166"/>
      <c r="L5" s="166"/>
      <c r="M5" s="166"/>
      <c r="N5" s="166"/>
    </row>
    <row r="6" spans="1:16">
      <c r="A6" s="50"/>
      <c r="B6" s="147" t="s">
        <v>179</v>
      </c>
      <c r="C6" s="148"/>
      <c r="D6" s="148"/>
      <c r="E6" s="149"/>
      <c r="F6" s="6" t="s">
        <v>180</v>
      </c>
      <c r="G6" s="158" t="s">
        <v>181</v>
      </c>
      <c r="H6" s="167"/>
      <c r="I6" s="167"/>
      <c r="J6" s="167"/>
      <c r="K6" s="158" t="s">
        <v>13</v>
      </c>
      <c r="L6" s="167"/>
      <c r="M6" s="167"/>
      <c r="N6" s="157"/>
    </row>
    <row r="7" spans="1:16">
      <c r="A7" s="51"/>
      <c r="B7" s="150"/>
      <c r="C7" s="151"/>
      <c r="D7" s="151"/>
      <c r="E7" s="152"/>
      <c r="F7" s="51"/>
      <c r="G7" s="52"/>
      <c r="H7" s="53" t="s">
        <v>182</v>
      </c>
      <c r="I7" s="54"/>
      <c r="J7" s="53" t="s">
        <v>183</v>
      </c>
      <c r="K7" s="52"/>
      <c r="L7" s="53" t="s">
        <v>182</v>
      </c>
      <c r="M7" s="54"/>
      <c r="N7" s="103" t="s">
        <v>183</v>
      </c>
    </row>
    <row r="8" spans="1:16">
      <c r="A8" s="55"/>
      <c r="B8" s="150"/>
      <c r="C8" s="151"/>
      <c r="D8" s="151"/>
      <c r="E8" s="152"/>
      <c r="F8" s="9"/>
      <c r="G8" s="56"/>
      <c r="H8" s="57"/>
      <c r="I8" s="58"/>
      <c r="J8" s="95" t="str">
        <f>I9</f>
        <v>2018/19</v>
      </c>
      <c r="K8" s="56"/>
      <c r="L8" s="57"/>
      <c r="M8" s="58"/>
      <c r="N8" s="104" t="str">
        <f>M9</f>
        <v>2018/19</v>
      </c>
    </row>
    <row r="9" spans="1:16">
      <c r="A9" s="59"/>
      <c r="B9" s="153"/>
      <c r="C9" s="154"/>
      <c r="D9" s="154"/>
      <c r="E9" s="155"/>
      <c r="F9" s="32"/>
      <c r="G9" s="13" t="s">
        <v>193</v>
      </c>
      <c r="H9" s="60" t="s">
        <v>194</v>
      </c>
      <c r="I9" s="15" t="s">
        <v>196</v>
      </c>
      <c r="J9" s="91" t="s">
        <v>192</v>
      </c>
      <c r="K9" s="13" t="s">
        <v>193</v>
      </c>
      <c r="L9" s="60" t="s">
        <v>194</v>
      </c>
      <c r="M9" s="15" t="s">
        <v>196</v>
      </c>
      <c r="N9" s="105" t="s">
        <v>192</v>
      </c>
    </row>
    <row r="10" spans="1:16">
      <c r="A10" s="162" t="s">
        <v>14</v>
      </c>
      <c r="B10" s="16"/>
      <c r="C10" s="17" t="s">
        <v>15</v>
      </c>
      <c r="D10" s="17"/>
      <c r="E10" s="17"/>
      <c r="F10" s="6" t="s">
        <v>16</v>
      </c>
      <c r="G10" s="52">
        <v>434</v>
      </c>
      <c r="H10" s="61">
        <v>449</v>
      </c>
      <c r="I10" s="61">
        <v>456</v>
      </c>
      <c r="J10" s="52">
        <v>2</v>
      </c>
      <c r="K10" s="52">
        <v>1965</v>
      </c>
      <c r="L10" s="61">
        <v>2088</v>
      </c>
      <c r="M10" s="61">
        <v>2026</v>
      </c>
      <c r="N10" s="62">
        <v>-3</v>
      </c>
    </row>
    <row r="11" spans="1:16" ht="15.75">
      <c r="A11" s="163"/>
      <c r="B11" s="18"/>
      <c r="C11" s="19" t="s">
        <v>17</v>
      </c>
      <c r="D11" s="19"/>
      <c r="E11" s="19"/>
      <c r="F11" s="9" t="s">
        <v>16</v>
      </c>
      <c r="G11" s="56">
        <v>434</v>
      </c>
      <c r="H11" s="57">
        <v>449</v>
      </c>
      <c r="I11" s="57">
        <v>456</v>
      </c>
      <c r="J11" s="56">
        <v>2</v>
      </c>
      <c r="K11" s="56">
        <v>434</v>
      </c>
      <c r="L11" s="57">
        <v>449</v>
      </c>
      <c r="M11" s="57">
        <v>456</v>
      </c>
      <c r="N11" s="63">
        <v>2</v>
      </c>
    </row>
    <row r="12" spans="1:16">
      <c r="A12" s="163"/>
      <c r="B12" s="23"/>
      <c r="C12" s="2" t="s">
        <v>18</v>
      </c>
      <c r="D12" s="2"/>
      <c r="E12" s="2"/>
      <c r="F12" s="64" t="s">
        <v>19</v>
      </c>
      <c r="G12" s="56">
        <v>180</v>
      </c>
      <c r="H12" s="57">
        <v>187</v>
      </c>
      <c r="I12" s="57">
        <v>188.9</v>
      </c>
      <c r="J12" s="56">
        <v>1</v>
      </c>
      <c r="K12" s="56">
        <v>209.8</v>
      </c>
      <c r="L12" s="57">
        <v>215.6</v>
      </c>
      <c r="M12" s="57">
        <v>208.3</v>
      </c>
      <c r="N12" s="63">
        <v>-3</v>
      </c>
    </row>
    <row r="13" spans="1:16">
      <c r="A13" s="163"/>
      <c r="B13" s="27"/>
      <c r="C13" s="28" t="s">
        <v>20</v>
      </c>
      <c r="D13" s="28"/>
      <c r="E13" s="28"/>
      <c r="F13" s="29" t="s">
        <v>21</v>
      </c>
      <c r="G13" s="65">
        <v>129.9</v>
      </c>
      <c r="H13" s="66">
        <v>128.19999999999999</v>
      </c>
      <c r="I13" s="66">
        <v>134.69999999999999</v>
      </c>
      <c r="J13" s="65">
        <v>5</v>
      </c>
      <c r="K13" s="65">
        <v>125.4</v>
      </c>
      <c r="L13" s="66">
        <v>123.4</v>
      </c>
      <c r="M13" s="66">
        <v>128.19999999999999</v>
      </c>
      <c r="N13" s="67">
        <v>4</v>
      </c>
    </row>
    <row r="14" spans="1:16">
      <c r="A14" s="163"/>
      <c r="B14" s="23"/>
      <c r="C14" s="2" t="s">
        <v>22</v>
      </c>
      <c r="D14" s="2"/>
      <c r="E14" s="2"/>
      <c r="F14" s="9" t="s">
        <v>21</v>
      </c>
      <c r="G14" s="56">
        <v>82.9</v>
      </c>
      <c r="H14" s="57">
        <v>80.3</v>
      </c>
      <c r="I14" s="57">
        <v>82</v>
      </c>
      <c r="J14" s="56">
        <v>2</v>
      </c>
      <c r="K14" s="56">
        <v>79.2</v>
      </c>
      <c r="L14" s="57">
        <v>76</v>
      </c>
      <c r="M14" s="57">
        <v>77</v>
      </c>
      <c r="N14" s="63">
        <v>1</v>
      </c>
    </row>
    <row r="15" spans="1:16">
      <c r="A15" s="163"/>
      <c r="B15" s="20"/>
      <c r="C15" s="21" t="s">
        <v>23</v>
      </c>
      <c r="D15" s="21"/>
      <c r="E15" s="21"/>
      <c r="F15" s="24" t="s">
        <v>24</v>
      </c>
      <c r="G15" s="68">
        <v>182.7</v>
      </c>
      <c r="H15" s="69">
        <v>187.9</v>
      </c>
      <c r="I15" s="69">
        <v>192.8</v>
      </c>
      <c r="J15" s="68">
        <v>3</v>
      </c>
      <c r="K15" s="68">
        <v>190.7</v>
      </c>
      <c r="L15" s="69">
        <v>203.3</v>
      </c>
      <c r="M15" s="69">
        <v>197.9</v>
      </c>
      <c r="N15" s="70">
        <v>-3</v>
      </c>
    </row>
    <row r="16" spans="1:16">
      <c r="A16" s="163"/>
      <c r="B16" s="23"/>
      <c r="C16" s="2" t="s">
        <v>26</v>
      </c>
      <c r="D16" s="2"/>
      <c r="E16" s="2"/>
      <c r="F16" s="9" t="s">
        <v>21</v>
      </c>
      <c r="G16" s="56">
        <v>122.4</v>
      </c>
      <c r="H16" s="57">
        <v>120.3</v>
      </c>
      <c r="I16" s="57">
        <v>125.1</v>
      </c>
      <c r="J16" s="56">
        <v>4</v>
      </c>
      <c r="K16" s="56">
        <v>118.1</v>
      </c>
      <c r="L16" s="57">
        <v>116.3</v>
      </c>
      <c r="M16" s="57">
        <v>120.6</v>
      </c>
      <c r="N16" s="63">
        <v>4</v>
      </c>
    </row>
    <row r="17" spans="1:14">
      <c r="A17" s="163"/>
      <c r="B17" s="23"/>
      <c r="C17" s="2" t="s">
        <v>27</v>
      </c>
      <c r="D17" s="2" t="s">
        <v>28</v>
      </c>
      <c r="E17" s="2"/>
      <c r="F17" s="9" t="s">
        <v>21</v>
      </c>
      <c r="G17" s="56">
        <v>67.099999999999994</v>
      </c>
      <c r="H17" s="57">
        <v>66.8</v>
      </c>
      <c r="I17" s="57">
        <v>73.599999999999994</v>
      </c>
      <c r="J17" s="56">
        <v>10</v>
      </c>
      <c r="K17" s="56">
        <v>71.599999999999994</v>
      </c>
      <c r="L17" s="57">
        <v>74.099999999999994</v>
      </c>
      <c r="M17" s="57">
        <v>79.900000000000006</v>
      </c>
      <c r="N17" s="63">
        <v>8</v>
      </c>
    </row>
    <row r="18" spans="1:14">
      <c r="A18" s="163"/>
      <c r="B18" s="23"/>
      <c r="C18" s="2"/>
      <c r="D18" s="2" t="s">
        <v>29</v>
      </c>
      <c r="E18" s="2"/>
      <c r="F18" s="9" t="s">
        <v>21</v>
      </c>
      <c r="G18" s="56">
        <v>54.9</v>
      </c>
      <c r="H18" s="57">
        <v>53.3</v>
      </c>
      <c r="I18" s="57">
        <v>51.2</v>
      </c>
      <c r="J18" s="56">
        <v>-4</v>
      </c>
      <c r="K18" s="56">
        <v>46.2</v>
      </c>
      <c r="L18" s="57">
        <v>41.9</v>
      </c>
      <c r="M18" s="57">
        <v>40.1</v>
      </c>
      <c r="N18" s="63">
        <v>-4</v>
      </c>
    </row>
    <row r="19" spans="1:14">
      <c r="A19" s="163"/>
      <c r="B19" s="25"/>
      <c r="C19" s="2"/>
      <c r="D19" s="26" t="s">
        <v>30</v>
      </c>
      <c r="E19" s="2"/>
      <c r="F19" s="9" t="s">
        <v>21</v>
      </c>
      <c r="G19" s="56">
        <v>75.7</v>
      </c>
      <c r="H19" s="57">
        <v>75.599999999999994</v>
      </c>
      <c r="I19" s="57">
        <v>75.2</v>
      </c>
      <c r="J19" s="56">
        <v>-1</v>
      </c>
      <c r="K19" s="56">
        <v>60.9</v>
      </c>
      <c r="L19" s="57">
        <v>56.1</v>
      </c>
      <c r="M19" s="57">
        <v>55.7</v>
      </c>
      <c r="N19" s="63">
        <v>-1</v>
      </c>
    </row>
    <row r="20" spans="1:14">
      <c r="A20" s="163"/>
      <c r="B20" s="23"/>
      <c r="C20" s="2"/>
      <c r="D20" s="2" t="s">
        <v>31</v>
      </c>
      <c r="E20" s="2"/>
      <c r="F20" s="9" t="s">
        <v>21</v>
      </c>
      <c r="G20" s="71">
        <v>0</v>
      </c>
      <c r="H20" s="72">
        <v>0</v>
      </c>
      <c r="I20" s="72">
        <v>0</v>
      </c>
      <c r="J20" s="56">
        <v>0</v>
      </c>
      <c r="K20" s="71">
        <v>0</v>
      </c>
      <c r="L20" s="72">
        <v>0</v>
      </c>
      <c r="M20" s="72">
        <v>0</v>
      </c>
      <c r="N20" s="63">
        <v>0</v>
      </c>
    </row>
    <row r="21" spans="1:14">
      <c r="A21" s="163"/>
      <c r="B21" s="23"/>
      <c r="C21" s="2"/>
      <c r="D21" s="2" t="s">
        <v>32</v>
      </c>
      <c r="E21" s="2"/>
      <c r="F21" s="9" t="s">
        <v>21</v>
      </c>
      <c r="G21" s="71">
        <v>0.2</v>
      </c>
      <c r="H21" s="72">
        <v>0.2</v>
      </c>
      <c r="I21" s="72">
        <v>0.1</v>
      </c>
      <c r="J21" s="56">
        <v>-50</v>
      </c>
      <c r="K21" s="71">
        <v>0.2</v>
      </c>
      <c r="L21" s="72">
        <v>0.2</v>
      </c>
      <c r="M21" s="72">
        <v>0.2</v>
      </c>
      <c r="N21" s="63">
        <v>0</v>
      </c>
    </row>
    <row r="22" spans="1:14">
      <c r="A22" s="163"/>
      <c r="B22" s="23"/>
      <c r="C22" s="2" t="s">
        <v>33</v>
      </c>
      <c r="D22" s="2"/>
      <c r="E22" s="2"/>
      <c r="F22" s="9" t="s">
        <v>21</v>
      </c>
      <c r="G22" s="56">
        <v>5.7</v>
      </c>
      <c r="H22" s="57">
        <v>5.9</v>
      </c>
      <c r="I22" s="57">
        <v>7.7</v>
      </c>
      <c r="J22" s="56">
        <v>31</v>
      </c>
      <c r="K22" s="56">
        <v>5.5</v>
      </c>
      <c r="L22" s="57">
        <v>5.2</v>
      </c>
      <c r="M22" s="57">
        <v>5.9</v>
      </c>
      <c r="N22" s="63">
        <v>13</v>
      </c>
    </row>
    <row r="23" spans="1:14">
      <c r="A23" s="163"/>
      <c r="B23" s="27"/>
      <c r="C23" s="28" t="s">
        <v>34</v>
      </c>
      <c r="D23" s="28"/>
      <c r="E23" s="28"/>
      <c r="F23" s="29" t="s">
        <v>35</v>
      </c>
      <c r="G23" s="65">
        <v>597.5</v>
      </c>
      <c r="H23" s="66">
        <v>606.20000000000005</v>
      </c>
      <c r="I23" s="66">
        <v>602.29999999999995</v>
      </c>
      <c r="J23" s="65">
        <v>-1</v>
      </c>
      <c r="K23" s="65">
        <v>580.70000000000005</v>
      </c>
      <c r="L23" s="66">
        <v>593.9</v>
      </c>
      <c r="M23" s="66">
        <v>582.1</v>
      </c>
      <c r="N23" s="67">
        <v>-2</v>
      </c>
    </row>
    <row r="24" spans="1:14">
      <c r="A24" s="163"/>
      <c r="B24" s="23"/>
      <c r="C24" s="2" t="s">
        <v>36</v>
      </c>
      <c r="D24" s="2"/>
      <c r="E24" s="2"/>
      <c r="F24" s="9" t="s">
        <v>37</v>
      </c>
      <c r="G24" s="71">
        <v>2.2999999999999998</v>
      </c>
      <c r="H24" s="72">
        <v>2.4</v>
      </c>
      <c r="I24" s="72">
        <v>2.4</v>
      </c>
      <c r="J24" s="56">
        <v>0</v>
      </c>
      <c r="K24" s="71">
        <v>2</v>
      </c>
      <c r="L24" s="72">
        <v>2</v>
      </c>
      <c r="M24" s="72">
        <v>2</v>
      </c>
      <c r="N24" s="63">
        <v>0</v>
      </c>
    </row>
    <row r="25" spans="1:14">
      <c r="A25" s="163"/>
      <c r="B25" s="23"/>
      <c r="C25" s="2" t="s">
        <v>27</v>
      </c>
      <c r="D25" s="2" t="s">
        <v>38</v>
      </c>
      <c r="E25" s="2"/>
      <c r="F25" s="9" t="s">
        <v>39</v>
      </c>
      <c r="G25" s="71">
        <v>1.3</v>
      </c>
      <c r="H25" s="72">
        <v>1.3</v>
      </c>
      <c r="I25" s="72">
        <v>1.3</v>
      </c>
      <c r="J25" s="56">
        <v>0</v>
      </c>
      <c r="K25" s="71">
        <v>1.3</v>
      </c>
      <c r="L25" s="72">
        <v>1.3</v>
      </c>
      <c r="M25" s="72">
        <v>1.3</v>
      </c>
      <c r="N25" s="63">
        <v>0</v>
      </c>
    </row>
    <row r="26" spans="1:14">
      <c r="A26" s="164"/>
      <c r="B26" s="30"/>
      <c r="C26" s="31" t="s">
        <v>36</v>
      </c>
      <c r="D26" s="31"/>
      <c r="E26" s="31"/>
      <c r="F26" s="32" t="s">
        <v>40</v>
      </c>
      <c r="G26" s="73">
        <v>1.9</v>
      </c>
      <c r="H26" s="74">
        <v>2</v>
      </c>
      <c r="I26" s="74">
        <v>1.9</v>
      </c>
      <c r="J26" s="76">
        <v>-5</v>
      </c>
      <c r="K26" s="73">
        <v>1.7</v>
      </c>
      <c r="L26" s="74">
        <v>1.7</v>
      </c>
      <c r="M26" s="74">
        <v>1.7</v>
      </c>
      <c r="N26" s="63">
        <v>0</v>
      </c>
    </row>
    <row r="27" spans="1:14">
      <c r="A27" s="159" t="s">
        <v>41</v>
      </c>
      <c r="B27" s="16"/>
      <c r="C27" s="17" t="s">
        <v>42</v>
      </c>
      <c r="D27" s="17"/>
      <c r="E27" s="17"/>
      <c r="F27" s="6" t="s">
        <v>21</v>
      </c>
      <c r="G27" s="52">
        <v>119.2</v>
      </c>
      <c r="H27" s="61">
        <v>119.4</v>
      </c>
      <c r="I27" s="61">
        <v>123.7</v>
      </c>
      <c r="J27" s="56">
        <v>4</v>
      </c>
      <c r="K27" s="52">
        <v>117.6</v>
      </c>
      <c r="L27" s="61">
        <v>116.4</v>
      </c>
      <c r="M27" s="61">
        <v>119.7</v>
      </c>
      <c r="N27" s="62">
        <v>3</v>
      </c>
    </row>
    <row r="28" spans="1:14">
      <c r="A28" s="160"/>
      <c r="B28" s="23"/>
      <c r="C28" s="2" t="s">
        <v>27</v>
      </c>
      <c r="D28" s="2" t="s">
        <v>43</v>
      </c>
      <c r="E28" s="2"/>
      <c r="F28" s="9" t="s">
        <v>21</v>
      </c>
      <c r="G28" s="56">
        <v>35.6</v>
      </c>
      <c r="H28" s="57">
        <v>35.9</v>
      </c>
      <c r="I28" s="57">
        <v>40.5</v>
      </c>
      <c r="J28" s="56">
        <v>13</v>
      </c>
      <c r="K28" s="56">
        <v>40</v>
      </c>
      <c r="L28" s="57">
        <v>41.6</v>
      </c>
      <c r="M28" s="57">
        <v>42.8</v>
      </c>
      <c r="N28" s="63">
        <v>3</v>
      </c>
    </row>
    <row r="29" spans="1:14">
      <c r="A29" s="160"/>
      <c r="B29" s="23"/>
      <c r="C29" s="2"/>
      <c r="D29" s="2" t="s">
        <v>27</v>
      </c>
      <c r="E29" s="2" t="s">
        <v>44</v>
      </c>
      <c r="F29" s="9" t="s">
        <v>21</v>
      </c>
      <c r="G29" s="56">
        <v>12</v>
      </c>
      <c r="H29" s="57">
        <v>11.3</v>
      </c>
      <c r="I29" s="57">
        <v>10.199999999999999</v>
      </c>
      <c r="J29" s="56">
        <v>-10</v>
      </c>
      <c r="K29" s="56">
        <v>17</v>
      </c>
      <c r="L29" s="57">
        <v>16.3</v>
      </c>
      <c r="M29" s="57">
        <v>17.7</v>
      </c>
      <c r="N29" s="63">
        <v>9</v>
      </c>
    </row>
    <row r="30" spans="1:14">
      <c r="A30" s="160"/>
      <c r="B30" s="23"/>
      <c r="C30" s="2"/>
      <c r="D30" s="2"/>
      <c r="E30" s="2" t="s">
        <v>46</v>
      </c>
      <c r="F30" s="9" t="s">
        <v>21</v>
      </c>
      <c r="G30" s="56">
        <v>3.6</v>
      </c>
      <c r="H30" s="57">
        <v>4.4000000000000004</v>
      </c>
      <c r="I30" s="57">
        <v>5.2</v>
      </c>
      <c r="J30" s="56">
        <v>18</v>
      </c>
      <c r="K30" s="56">
        <v>11.1</v>
      </c>
      <c r="L30" s="57">
        <v>11.3</v>
      </c>
      <c r="M30" s="57">
        <v>11.7</v>
      </c>
      <c r="N30" s="63">
        <v>4</v>
      </c>
    </row>
    <row r="31" spans="1:14">
      <c r="A31" s="160"/>
      <c r="B31" s="23"/>
      <c r="C31" s="2"/>
      <c r="D31" s="2" t="s">
        <v>47</v>
      </c>
      <c r="E31" s="2"/>
      <c r="F31" s="9" t="s">
        <v>21</v>
      </c>
      <c r="G31" s="56">
        <v>7</v>
      </c>
      <c r="H31" s="57">
        <v>7.4</v>
      </c>
      <c r="I31" s="57">
        <v>7.3</v>
      </c>
      <c r="J31" s="56">
        <v>-1</v>
      </c>
      <c r="K31" s="56">
        <v>11</v>
      </c>
      <c r="L31" s="57">
        <v>11.7</v>
      </c>
      <c r="M31" s="57">
        <v>10.4</v>
      </c>
      <c r="N31" s="63">
        <v>-11</v>
      </c>
    </row>
    <row r="32" spans="1:14">
      <c r="A32" s="160"/>
      <c r="B32" s="23"/>
      <c r="C32" s="2"/>
      <c r="D32" s="2" t="s">
        <v>48</v>
      </c>
      <c r="E32" s="2"/>
      <c r="F32" s="9" t="s">
        <v>21</v>
      </c>
      <c r="G32" s="56">
        <v>0.7</v>
      </c>
      <c r="H32" s="57">
        <v>0.7</v>
      </c>
      <c r="I32" s="57">
        <v>0.8</v>
      </c>
      <c r="J32" s="56">
        <v>14</v>
      </c>
      <c r="K32" s="56">
        <v>0.7</v>
      </c>
      <c r="L32" s="57">
        <v>0.8</v>
      </c>
      <c r="M32" s="57">
        <v>0.7</v>
      </c>
      <c r="N32" s="63">
        <v>-13</v>
      </c>
    </row>
    <row r="33" spans="1:14">
      <c r="A33" s="160"/>
      <c r="B33" s="23"/>
      <c r="C33" s="2"/>
      <c r="D33" s="2" t="s">
        <v>49</v>
      </c>
      <c r="E33" s="2"/>
      <c r="F33" s="9" t="s">
        <v>21</v>
      </c>
      <c r="G33" s="56">
        <v>0.2</v>
      </c>
      <c r="H33" s="57">
        <v>0.2</v>
      </c>
      <c r="I33" s="57">
        <v>0.2</v>
      </c>
      <c r="J33" s="56">
        <v>0</v>
      </c>
      <c r="K33" s="56">
        <v>1.1000000000000001</v>
      </c>
      <c r="L33" s="57">
        <v>1.4</v>
      </c>
      <c r="M33" s="57">
        <v>1.6</v>
      </c>
      <c r="N33" s="63">
        <v>14</v>
      </c>
    </row>
    <row r="34" spans="1:14">
      <c r="A34" s="160"/>
      <c r="B34" s="23"/>
      <c r="C34" s="2"/>
      <c r="D34" s="2" t="s">
        <v>50</v>
      </c>
      <c r="E34" s="2"/>
      <c r="F34" s="9" t="s">
        <v>21</v>
      </c>
      <c r="G34" s="56">
        <v>1.5</v>
      </c>
      <c r="H34" s="57">
        <v>1.7</v>
      </c>
      <c r="I34" s="57">
        <v>2.1</v>
      </c>
      <c r="J34" s="56">
        <v>24</v>
      </c>
      <c r="K34" s="56">
        <v>9.6</v>
      </c>
      <c r="L34" s="57">
        <v>10.3</v>
      </c>
      <c r="M34" s="57">
        <v>11.1</v>
      </c>
      <c r="N34" s="63">
        <v>8</v>
      </c>
    </row>
    <row r="35" spans="1:14">
      <c r="A35" s="160"/>
      <c r="B35" s="23"/>
      <c r="C35" s="2"/>
      <c r="D35" s="2" t="s">
        <v>51</v>
      </c>
      <c r="E35" s="2"/>
      <c r="F35" s="9" t="s">
        <v>21</v>
      </c>
      <c r="G35" s="56">
        <v>17.3</v>
      </c>
      <c r="H35" s="57">
        <v>17.100000000000001</v>
      </c>
      <c r="I35" s="57">
        <v>18.7</v>
      </c>
      <c r="J35" s="56">
        <v>9</v>
      </c>
      <c r="K35" s="56">
        <v>4.2</v>
      </c>
      <c r="L35" s="57">
        <v>3.3</v>
      </c>
      <c r="M35" s="57">
        <v>3.6</v>
      </c>
      <c r="N35" s="63">
        <v>9</v>
      </c>
    </row>
    <row r="36" spans="1:14">
      <c r="A36" s="160"/>
      <c r="B36" s="23"/>
      <c r="C36" s="2"/>
      <c r="D36" s="33" t="s">
        <v>52</v>
      </c>
      <c r="E36" s="2"/>
      <c r="F36" s="9" t="s">
        <v>21</v>
      </c>
      <c r="G36" s="56">
        <v>0.3</v>
      </c>
      <c r="H36" s="57">
        <v>0.3</v>
      </c>
      <c r="I36" s="57">
        <v>0.4</v>
      </c>
      <c r="J36" s="56">
        <v>33</v>
      </c>
      <c r="K36" s="56">
        <v>2.2000000000000002</v>
      </c>
      <c r="L36" s="57">
        <v>2.2000000000000002</v>
      </c>
      <c r="M36" s="57">
        <v>4</v>
      </c>
      <c r="N36" s="63">
        <v>82</v>
      </c>
    </row>
    <row r="37" spans="1:14">
      <c r="A37" s="160"/>
      <c r="B37" s="25"/>
      <c r="C37" s="2" t="s">
        <v>53</v>
      </c>
      <c r="D37" s="2"/>
      <c r="E37" s="2"/>
      <c r="F37" s="9" t="s">
        <v>21</v>
      </c>
      <c r="G37" s="71">
        <v>0.1</v>
      </c>
      <c r="H37" s="72">
        <v>0.1</v>
      </c>
      <c r="I37" s="72">
        <v>0.1</v>
      </c>
      <c r="J37" s="71">
        <v>0</v>
      </c>
      <c r="K37" s="71">
        <v>0</v>
      </c>
      <c r="L37" s="72">
        <v>0</v>
      </c>
      <c r="M37" s="72">
        <v>0</v>
      </c>
      <c r="N37" s="106">
        <v>0</v>
      </c>
    </row>
    <row r="38" spans="1:14">
      <c r="A38" s="160"/>
      <c r="B38" s="25"/>
      <c r="C38" s="77" t="s">
        <v>54</v>
      </c>
      <c r="D38" s="2"/>
      <c r="E38" s="77"/>
      <c r="F38" s="9" t="s">
        <v>21</v>
      </c>
      <c r="G38" s="71">
        <v>0</v>
      </c>
      <c r="H38" s="72">
        <v>0</v>
      </c>
      <c r="I38" s="72">
        <v>0</v>
      </c>
      <c r="J38" s="56">
        <v>0</v>
      </c>
      <c r="K38" s="71">
        <v>0</v>
      </c>
      <c r="L38" s="72">
        <v>0.1</v>
      </c>
      <c r="M38" s="72">
        <v>0</v>
      </c>
      <c r="N38" s="63">
        <v>-100</v>
      </c>
    </row>
    <row r="39" spans="1:14">
      <c r="A39" s="160"/>
      <c r="B39" s="27"/>
      <c r="C39" s="28" t="s">
        <v>55</v>
      </c>
      <c r="D39" s="28"/>
      <c r="E39" s="28"/>
      <c r="F39" s="29" t="s">
        <v>56</v>
      </c>
      <c r="G39" s="78">
        <v>61.8</v>
      </c>
      <c r="H39" s="79">
        <v>63.6</v>
      </c>
      <c r="I39" s="79">
        <v>60.7</v>
      </c>
      <c r="J39" s="65">
        <v>-5</v>
      </c>
      <c r="K39" s="78">
        <v>81</v>
      </c>
      <c r="L39" s="79">
        <v>91.4</v>
      </c>
      <c r="M39" s="79">
        <v>73.5</v>
      </c>
      <c r="N39" s="67">
        <v>-20</v>
      </c>
    </row>
    <row r="40" spans="1:14">
      <c r="A40" s="160"/>
      <c r="B40" s="23"/>
      <c r="C40" s="2"/>
      <c r="D40" s="2" t="s">
        <v>57</v>
      </c>
      <c r="E40" s="2"/>
      <c r="F40" s="9" t="s">
        <v>56</v>
      </c>
      <c r="G40" s="71">
        <v>55.1</v>
      </c>
      <c r="H40" s="72">
        <v>55.6</v>
      </c>
      <c r="I40" s="72">
        <v>52</v>
      </c>
      <c r="J40" s="56">
        <v>-6</v>
      </c>
      <c r="K40" s="71">
        <v>56.6</v>
      </c>
      <c r="L40" s="72">
        <v>60.9</v>
      </c>
      <c r="M40" s="72">
        <v>56.9</v>
      </c>
      <c r="N40" s="63">
        <v>-7</v>
      </c>
    </row>
    <row r="41" spans="1:14">
      <c r="A41" s="160"/>
      <c r="B41" s="23"/>
      <c r="C41" s="2"/>
      <c r="D41" s="2" t="s">
        <v>58</v>
      </c>
      <c r="E41" s="2"/>
      <c r="F41" s="9" t="s">
        <v>56</v>
      </c>
      <c r="G41" s="71">
        <v>2.9</v>
      </c>
      <c r="H41" s="72">
        <v>3.5</v>
      </c>
      <c r="I41" s="72">
        <v>4</v>
      </c>
      <c r="J41" s="56">
        <v>14</v>
      </c>
      <c r="K41" s="71">
        <v>18.399999999999999</v>
      </c>
      <c r="L41" s="72">
        <v>14.4</v>
      </c>
      <c r="M41" s="72">
        <v>12.4</v>
      </c>
      <c r="N41" s="63">
        <v>-14</v>
      </c>
    </row>
    <row r="42" spans="1:14">
      <c r="A42" s="160"/>
      <c r="B42" s="23"/>
      <c r="C42" s="2"/>
      <c r="D42" s="2" t="s">
        <v>27</v>
      </c>
      <c r="E42" s="2" t="s">
        <v>59</v>
      </c>
      <c r="F42" s="9" t="s">
        <v>56</v>
      </c>
      <c r="G42" s="71">
        <v>2.6</v>
      </c>
      <c r="H42" s="72">
        <v>3</v>
      </c>
      <c r="I42" s="72">
        <v>3.5</v>
      </c>
      <c r="J42" s="56">
        <v>17</v>
      </c>
      <c r="K42" s="71">
        <v>16.899999999999999</v>
      </c>
      <c r="L42" s="72">
        <v>13.6</v>
      </c>
      <c r="M42" s="72">
        <v>11.7</v>
      </c>
      <c r="N42" s="63">
        <v>-14</v>
      </c>
    </row>
    <row r="43" spans="1:14">
      <c r="A43" s="160"/>
      <c r="B43" s="23"/>
      <c r="C43" s="2"/>
      <c r="D43" s="2" t="s">
        <v>60</v>
      </c>
      <c r="E43" s="2"/>
      <c r="F43" s="9" t="s">
        <v>56</v>
      </c>
      <c r="G43" s="71">
        <v>2.7</v>
      </c>
      <c r="H43" s="72">
        <v>3.4</v>
      </c>
      <c r="I43" s="72">
        <v>3.2</v>
      </c>
      <c r="J43" s="56">
        <v>-6</v>
      </c>
      <c r="K43" s="71">
        <v>3</v>
      </c>
      <c r="L43" s="72">
        <v>14.4</v>
      </c>
      <c r="M43" s="72">
        <v>2.2000000000000002</v>
      </c>
      <c r="N43" s="63">
        <v>-85</v>
      </c>
    </row>
    <row r="44" spans="1:14">
      <c r="A44" s="160"/>
      <c r="B44" s="23"/>
      <c r="C44" s="2" t="s">
        <v>61</v>
      </c>
      <c r="D44" s="2"/>
      <c r="E44" s="2"/>
      <c r="F44" s="9" t="s">
        <v>62</v>
      </c>
      <c r="G44" s="71">
        <v>25.2</v>
      </c>
      <c r="H44" s="72">
        <v>25.9</v>
      </c>
      <c r="I44" s="72">
        <v>24.5</v>
      </c>
      <c r="J44" s="56">
        <v>-5</v>
      </c>
      <c r="K44" s="71">
        <v>22.8</v>
      </c>
      <c r="L44" s="72">
        <v>23.5</v>
      </c>
      <c r="M44" s="72">
        <v>21.3</v>
      </c>
      <c r="N44" s="63">
        <v>-9</v>
      </c>
    </row>
    <row r="45" spans="1:14">
      <c r="A45" s="161"/>
      <c r="B45" s="80"/>
      <c r="C45" s="31" t="s">
        <v>63</v>
      </c>
      <c r="D45" s="31"/>
      <c r="E45" s="31"/>
      <c r="F45" s="32" t="s">
        <v>64</v>
      </c>
      <c r="G45" s="73">
        <v>0.8</v>
      </c>
      <c r="H45" s="74">
        <v>0.8</v>
      </c>
      <c r="I45" s="74">
        <v>0.8</v>
      </c>
      <c r="J45" s="56">
        <v>0</v>
      </c>
      <c r="K45" s="73">
        <v>1</v>
      </c>
      <c r="L45" s="74">
        <v>1.1000000000000001</v>
      </c>
      <c r="M45" s="74">
        <v>1.1000000000000001</v>
      </c>
      <c r="N45" s="76">
        <v>0</v>
      </c>
    </row>
    <row r="46" spans="1:14">
      <c r="A46" s="159" t="s">
        <v>65</v>
      </c>
      <c r="B46" s="16"/>
      <c r="C46" s="17" t="s">
        <v>66</v>
      </c>
      <c r="D46" s="17"/>
      <c r="E46" s="17"/>
      <c r="F46" s="6" t="s">
        <v>67</v>
      </c>
      <c r="G46" s="81">
        <v>32.4</v>
      </c>
      <c r="H46" s="82">
        <v>32.700000000000003</v>
      </c>
      <c r="I46" s="82">
        <v>26</v>
      </c>
      <c r="J46" s="52">
        <v>-20</v>
      </c>
      <c r="K46" s="81">
        <v>65.2</v>
      </c>
      <c r="L46" s="82">
        <v>62</v>
      </c>
      <c r="M46" s="82">
        <v>51.1</v>
      </c>
      <c r="N46" s="62">
        <v>-18</v>
      </c>
    </row>
    <row r="47" spans="1:14">
      <c r="A47" s="160"/>
      <c r="B47" s="23"/>
      <c r="C47" s="2" t="s">
        <v>45</v>
      </c>
      <c r="D47" s="2"/>
      <c r="E47" s="2"/>
      <c r="F47" s="9" t="s">
        <v>67</v>
      </c>
      <c r="G47" s="71">
        <v>29.6</v>
      </c>
      <c r="H47" s="72">
        <v>30.5</v>
      </c>
      <c r="I47" s="72">
        <v>28.2</v>
      </c>
      <c r="J47" s="56">
        <v>-8</v>
      </c>
      <c r="K47" s="71">
        <v>71.7</v>
      </c>
      <c r="L47" s="72">
        <v>70.7</v>
      </c>
      <c r="M47" s="72">
        <v>56.1</v>
      </c>
      <c r="N47" s="63">
        <v>-21</v>
      </c>
    </row>
    <row r="48" spans="1:14">
      <c r="A48" s="160"/>
      <c r="B48" s="23"/>
      <c r="C48" s="2"/>
      <c r="D48" s="2" t="s">
        <v>46</v>
      </c>
      <c r="E48" s="2"/>
      <c r="F48" s="9" t="s">
        <v>67</v>
      </c>
      <c r="G48" s="71">
        <v>32.9</v>
      </c>
      <c r="H48" s="72">
        <v>34.4</v>
      </c>
      <c r="I48" s="72">
        <v>27.7</v>
      </c>
      <c r="J48" s="56">
        <v>-19</v>
      </c>
      <c r="K48" s="71">
        <v>64.7</v>
      </c>
      <c r="L48" s="72">
        <v>62.7</v>
      </c>
      <c r="M48" s="72">
        <v>52.6</v>
      </c>
      <c r="N48" s="63">
        <v>-16</v>
      </c>
    </row>
    <row r="49" spans="1:14">
      <c r="A49" s="160"/>
      <c r="B49" s="23"/>
      <c r="C49" s="2" t="s">
        <v>68</v>
      </c>
      <c r="D49" s="2"/>
      <c r="E49" s="2"/>
      <c r="F49" s="9" t="s">
        <v>67</v>
      </c>
      <c r="G49" s="71">
        <v>12.9</v>
      </c>
      <c r="H49" s="72">
        <v>20.6</v>
      </c>
      <c r="I49" s="72">
        <v>16.2</v>
      </c>
      <c r="J49" s="56">
        <v>-21</v>
      </c>
      <c r="K49" s="71">
        <v>32.700000000000003</v>
      </c>
      <c r="L49" s="72">
        <v>29.4</v>
      </c>
      <c r="M49" s="72">
        <v>26.9</v>
      </c>
      <c r="N49" s="63">
        <v>-9</v>
      </c>
    </row>
    <row r="50" spans="1:14">
      <c r="A50" s="160"/>
      <c r="B50" s="23"/>
      <c r="C50" s="2" t="s">
        <v>48</v>
      </c>
      <c r="D50" s="2"/>
      <c r="E50" s="2"/>
      <c r="F50" s="9" t="s">
        <v>67</v>
      </c>
      <c r="G50" s="71">
        <v>193.4</v>
      </c>
      <c r="H50" s="72">
        <v>247.2</v>
      </c>
      <c r="I50" s="72">
        <v>237</v>
      </c>
      <c r="J50" s="56">
        <v>-4</v>
      </c>
      <c r="K50" s="71">
        <v>396.9</v>
      </c>
      <c r="L50" s="72">
        <v>432.6</v>
      </c>
      <c r="M50" s="72">
        <v>361.6</v>
      </c>
      <c r="N50" s="63">
        <v>-16</v>
      </c>
    </row>
    <row r="51" spans="1:14">
      <c r="A51" s="160"/>
      <c r="B51" s="20"/>
      <c r="C51" s="21" t="s">
        <v>49</v>
      </c>
      <c r="D51" s="21"/>
      <c r="E51" s="21"/>
      <c r="F51" s="24" t="s">
        <v>67</v>
      </c>
      <c r="G51" s="83">
        <v>571.4</v>
      </c>
      <c r="H51" s="84">
        <v>705.9</v>
      </c>
      <c r="I51" s="84">
        <v>651</v>
      </c>
      <c r="J51" s="68">
        <v>-8</v>
      </c>
      <c r="K51" s="83">
        <v>679</v>
      </c>
      <c r="L51" s="84">
        <v>794.7</v>
      </c>
      <c r="M51" s="84">
        <v>617.4</v>
      </c>
      <c r="N51" s="70">
        <v>-22</v>
      </c>
    </row>
    <row r="52" spans="1:14">
      <c r="A52" s="160"/>
      <c r="B52" s="23"/>
      <c r="C52" s="2" t="s">
        <v>69</v>
      </c>
      <c r="D52" s="2"/>
      <c r="E52" s="2"/>
      <c r="F52" s="9" t="s">
        <v>70</v>
      </c>
      <c r="G52" s="56">
        <v>6212.7</v>
      </c>
      <c r="H52" s="57">
        <v>6510.4</v>
      </c>
      <c r="I52" s="57">
        <v>6372.3</v>
      </c>
      <c r="J52" s="56">
        <v>-2</v>
      </c>
      <c r="K52" s="56">
        <v>7078.5</v>
      </c>
      <c r="L52" s="57">
        <v>7299.2</v>
      </c>
      <c r="M52" s="57">
        <v>7397.9</v>
      </c>
      <c r="N52" s="63">
        <v>1</v>
      </c>
    </row>
    <row r="53" spans="1:14">
      <c r="A53" s="160"/>
      <c r="B53" s="23"/>
      <c r="C53" s="2" t="s">
        <v>71</v>
      </c>
      <c r="D53" s="2"/>
      <c r="E53" s="2"/>
      <c r="F53" s="9" t="s">
        <v>72</v>
      </c>
      <c r="G53" s="71">
        <v>19.100000000000001</v>
      </c>
      <c r="H53" s="72">
        <v>16.100000000000001</v>
      </c>
      <c r="I53" s="72">
        <v>11.5</v>
      </c>
      <c r="J53" s="70">
        <v>-29</v>
      </c>
      <c r="K53" s="71">
        <v>13.9</v>
      </c>
      <c r="L53" s="72">
        <v>9.8000000000000007</v>
      </c>
      <c r="M53" s="72">
        <v>8.3000000000000007</v>
      </c>
      <c r="N53" s="63">
        <v>-15</v>
      </c>
    </row>
    <row r="54" spans="1:14">
      <c r="A54" s="160"/>
      <c r="B54" s="27"/>
      <c r="C54" s="28" t="s">
        <v>44</v>
      </c>
      <c r="D54" s="28"/>
      <c r="E54" s="28"/>
      <c r="F54" s="29" t="s">
        <v>73</v>
      </c>
      <c r="G54" s="78">
        <v>40.799999999999997</v>
      </c>
      <c r="H54" s="79">
        <v>40.6</v>
      </c>
      <c r="I54" s="79">
        <v>41.1</v>
      </c>
      <c r="J54" s="56">
        <v>1</v>
      </c>
      <c r="K54" s="78">
        <v>15</v>
      </c>
      <c r="L54" s="79">
        <v>15.2</v>
      </c>
      <c r="M54" s="79">
        <v>17.8</v>
      </c>
      <c r="N54" s="67">
        <v>17</v>
      </c>
    </row>
    <row r="55" spans="1:14">
      <c r="A55" s="160"/>
      <c r="B55" s="23"/>
      <c r="C55" s="2" t="s">
        <v>46</v>
      </c>
      <c r="D55" s="2"/>
      <c r="E55" s="2"/>
      <c r="F55" s="9" t="s">
        <v>73</v>
      </c>
      <c r="G55" s="71">
        <v>32</v>
      </c>
      <c r="H55" s="72">
        <v>34.799999999999997</v>
      </c>
      <c r="I55" s="72">
        <v>31.3</v>
      </c>
      <c r="J55" s="56">
        <v>-10</v>
      </c>
      <c r="K55" s="71">
        <v>12.8</v>
      </c>
      <c r="L55" s="72">
        <v>14</v>
      </c>
      <c r="M55" s="72">
        <v>16.2</v>
      </c>
      <c r="N55" s="63">
        <v>16</v>
      </c>
    </row>
    <row r="56" spans="1:14">
      <c r="A56" s="160"/>
      <c r="B56" s="23"/>
      <c r="C56" s="2" t="s">
        <v>68</v>
      </c>
      <c r="D56" s="2"/>
      <c r="E56" s="2"/>
      <c r="F56" s="9" t="s">
        <v>73</v>
      </c>
      <c r="G56" s="71">
        <v>46.6</v>
      </c>
      <c r="H56" s="72">
        <v>63.7</v>
      </c>
      <c r="I56" s="72">
        <v>50.8</v>
      </c>
      <c r="J56" s="56">
        <v>-20</v>
      </c>
      <c r="K56" s="71">
        <v>36.799999999999997</v>
      </c>
      <c r="L56" s="72">
        <v>35.299999999999997</v>
      </c>
      <c r="M56" s="72">
        <v>37.1</v>
      </c>
      <c r="N56" s="63">
        <v>5</v>
      </c>
    </row>
    <row r="57" spans="1:14">
      <c r="A57" s="160"/>
      <c r="B57" s="23"/>
      <c r="C57" s="2" t="s">
        <v>48</v>
      </c>
      <c r="D57" s="2"/>
      <c r="E57" s="2"/>
      <c r="F57" s="9" t="s">
        <v>73</v>
      </c>
      <c r="G57" s="71">
        <v>55.2</v>
      </c>
      <c r="H57" s="72">
        <v>46</v>
      </c>
      <c r="I57" s="72">
        <v>45</v>
      </c>
      <c r="J57" s="56">
        <v>-2</v>
      </c>
      <c r="K57" s="71">
        <v>12.3</v>
      </c>
      <c r="L57" s="72">
        <v>10.1</v>
      </c>
      <c r="M57" s="72">
        <v>17.600000000000001</v>
      </c>
      <c r="N57" s="63">
        <v>74</v>
      </c>
    </row>
    <row r="58" spans="1:14">
      <c r="A58" s="160"/>
      <c r="B58" s="23"/>
      <c r="C58" s="2" t="s">
        <v>49</v>
      </c>
      <c r="D58" s="2"/>
      <c r="E58" s="2"/>
      <c r="F58" s="9" t="s">
        <v>73</v>
      </c>
      <c r="G58" s="71">
        <v>10.199999999999999</v>
      </c>
      <c r="H58" s="72">
        <v>8.8000000000000007</v>
      </c>
      <c r="I58" s="72">
        <v>10.1</v>
      </c>
      <c r="J58" s="56">
        <v>15</v>
      </c>
      <c r="K58" s="71">
        <v>3.7</v>
      </c>
      <c r="L58" s="72">
        <v>2.8</v>
      </c>
      <c r="M58" s="72">
        <v>2.7</v>
      </c>
      <c r="N58" s="63">
        <v>-4</v>
      </c>
    </row>
    <row r="59" spans="1:14">
      <c r="A59" s="161"/>
      <c r="B59" s="30"/>
      <c r="C59" s="31" t="s">
        <v>74</v>
      </c>
      <c r="D59" s="31"/>
      <c r="E59" s="31"/>
      <c r="F59" s="32" t="s">
        <v>75</v>
      </c>
      <c r="G59" s="73">
        <v>48.1</v>
      </c>
      <c r="H59" s="74">
        <v>49</v>
      </c>
      <c r="I59" s="74">
        <v>48.9</v>
      </c>
      <c r="J59" s="75">
        <v>0</v>
      </c>
      <c r="K59" s="73">
        <v>30.8</v>
      </c>
      <c r="L59" s="74">
        <v>37.4</v>
      </c>
      <c r="M59" s="74">
        <v>35.700000000000003</v>
      </c>
      <c r="N59" s="76">
        <v>-5</v>
      </c>
    </row>
    <row r="60" spans="1:14">
      <c r="A60" s="159" t="s">
        <v>76</v>
      </c>
      <c r="B60" s="16"/>
      <c r="C60" s="17" t="s">
        <v>77</v>
      </c>
      <c r="D60" s="17"/>
      <c r="E60" s="17"/>
      <c r="F60" s="6" t="s">
        <v>35</v>
      </c>
      <c r="G60" s="52">
        <v>6046.5</v>
      </c>
      <c r="H60" s="61">
        <v>6298.2</v>
      </c>
      <c r="I60" s="61">
        <v>6301.4</v>
      </c>
      <c r="J60" s="52"/>
      <c r="K60" s="52">
        <v>5873.5</v>
      </c>
      <c r="L60" s="61">
        <v>6253.6</v>
      </c>
      <c r="M60" s="61">
        <v>6083.5</v>
      </c>
      <c r="N60" s="62">
        <v>-3</v>
      </c>
    </row>
    <row r="61" spans="1:14">
      <c r="A61" s="160"/>
      <c r="B61" s="23"/>
      <c r="C61" s="2" t="s">
        <v>27</v>
      </c>
      <c r="D61" s="2" t="s">
        <v>78</v>
      </c>
      <c r="E61" s="2"/>
      <c r="F61" s="9" t="s">
        <v>35</v>
      </c>
      <c r="G61" s="56">
        <v>8.1999999999999993</v>
      </c>
      <c r="H61" s="57">
        <v>9.9</v>
      </c>
      <c r="I61" s="57">
        <v>11.2</v>
      </c>
      <c r="J61" s="56">
        <v>13</v>
      </c>
      <c r="K61" s="56">
        <v>7.2</v>
      </c>
      <c r="L61" s="57">
        <v>6.9</v>
      </c>
      <c r="M61" s="57">
        <v>7.5</v>
      </c>
      <c r="N61" s="63">
        <v>9</v>
      </c>
    </row>
    <row r="62" spans="1:14">
      <c r="A62" s="160"/>
      <c r="B62" s="23"/>
      <c r="C62" s="2"/>
      <c r="D62" s="2" t="s">
        <v>79</v>
      </c>
      <c r="E62" s="2"/>
      <c r="F62" s="9" t="s">
        <v>35</v>
      </c>
      <c r="G62" s="56">
        <v>3788.3</v>
      </c>
      <c r="H62" s="57">
        <v>3858.2</v>
      </c>
      <c r="I62" s="57">
        <v>3822.2</v>
      </c>
      <c r="J62" s="56">
        <v>-1</v>
      </c>
      <c r="K62" s="56">
        <v>4036.1</v>
      </c>
      <c r="L62" s="57">
        <v>4253.3999999999996</v>
      </c>
      <c r="M62" s="57">
        <v>4107.2</v>
      </c>
      <c r="N62" s="63">
        <v>-3</v>
      </c>
    </row>
    <row r="63" spans="1:14">
      <c r="A63" s="160"/>
      <c r="B63" s="23"/>
      <c r="C63" s="2"/>
      <c r="D63" s="2" t="s">
        <v>184</v>
      </c>
      <c r="E63" s="2"/>
      <c r="F63" s="9" t="s">
        <v>35</v>
      </c>
      <c r="G63" s="56">
        <v>883.7</v>
      </c>
      <c r="H63" s="57">
        <v>962.6</v>
      </c>
      <c r="I63" s="57">
        <v>983.6</v>
      </c>
      <c r="J63" s="56">
        <v>2</v>
      </c>
      <c r="K63" s="56">
        <v>680.8</v>
      </c>
      <c r="L63" s="57">
        <v>746.9</v>
      </c>
      <c r="M63" s="57">
        <v>719.4</v>
      </c>
      <c r="N63" s="63">
        <v>-4</v>
      </c>
    </row>
    <row r="64" spans="1:14">
      <c r="A64" s="160"/>
      <c r="B64" s="23"/>
      <c r="C64" s="2"/>
      <c r="D64" s="2" t="s">
        <v>81</v>
      </c>
      <c r="E64" s="2"/>
      <c r="F64" s="9" t="s">
        <v>35</v>
      </c>
      <c r="G64" s="56">
        <v>1029.9000000000001</v>
      </c>
      <c r="H64" s="57">
        <v>1089.5</v>
      </c>
      <c r="I64" s="57">
        <v>1101.2</v>
      </c>
      <c r="J64" s="56">
        <v>1</v>
      </c>
      <c r="K64" s="56">
        <v>880</v>
      </c>
      <c r="L64" s="57">
        <v>931.1</v>
      </c>
      <c r="M64" s="57">
        <v>945.6</v>
      </c>
      <c r="N64" s="63">
        <v>2</v>
      </c>
    </row>
    <row r="65" spans="1:14">
      <c r="A65" s="160"/>
      <c r="B65" s="23"/>
      <c r="C65" s="2"/>
      <c r="D65" s="2" t="s">
        <v>82</v>
      </c>
      <c r="E65" s="2"/>
      <c r="F65" s="9" t="s">
        <v>35</v>
      </c>
      <c r="G65" s="56">
        <v>3</v>
      </c>
      <c r="H65" s="57">
        <v>3.2</v>
      </c>
      <c r="I65" s="57">
        <v>2.5</v>
      </c>
      <c r="J65" s="56">
        <v>-22</v>
      </c>
      <c r="K65" s="56">
        <v>4</v>
      </c>
      <c r="L65" s="57">
        <v>4.5</v>
      </c>
      <c r="M65" s="57">
        <v>4.9000000000000004</v>
      </c>
      <c r="N65" s="63">
        <v>9</v>
      </c>
    </row>
    <row r="66" spans="1:14">
      <c r="A66" s="160"/>
      <c r="B66" s="23"/>
      <c r="C66" s="2"/>
      <c r="D66" s="2" t="s">
        <v>83</v>
      </c>
      <c r="E66" s="2"/>
      <c r="F66" s="9" t="s">
        <v>35</v>
      </c>
      <c r="G66" s="56">
        <v>48.5</v>
      </c>
      <c r="H66" s="57">
        <v>67.8</v>
      </c>
      <c r="I66" s="57">
        <v>49.4</v>
      </c>
      <c r="J66" s="56">
        <v>-27</v>
      </c>
      <c r="K66" s="56">
        <v>91.2</v>
      </c>
      <c r="L66" s="57">
        <v>116.7</v>
      </c>
      <c r="M66" s="57">
        <v>97.5</v>
      </c>
      <c r="N66" s="63">
        <v>-16</v>
      </c>
    </row>
    <row r="67" spans="1:14">
      <c r="A67" s="160"/>
      <c r="B67" s="23"/>
      <c r="C67" s="2" t="s">
        <v>84</v>
      </c>
      <c r="D67" s="2"/>
      <c r="E67" s="2"/>
      <c r="F67" s="9" t="s">
        <v>35</v>
      </c>
      <c r="G67" s="56">
        <v>396.5</v>
      </c>
      <c r="H67" s="57">
        <v>405.9</v>
      </c>
      <c r="I67" s="57">
        <v>374.2</v>
      </c>
      <c r="J67" s="56">
        <v>-8</v>
      </c>
      <c r="K67" s="56">
        <v>412</v>
      </c>
      <c r="L67" s="57">
        <v>425.9</v>
      </c>
      <c r="M67" s="57">
        <v>403.1</v>
      </c>
      <c r="N67" s="63">
        <v>-5</v>
      </c>
    </row>
    <row r="68" spans="1:14">
      <c r="A68" s="160"/>
      <c r="B68" s="23"/>
      <c r="C68" s="2" t="s">
        <v>85</v>
      </c>
      <c r="D68" s="2"/>
      <c r="E68" s="2"/>
      <c r="F68" s="9" t="s">
        <v>35</v>
      </c>
      <c r="G68" s="56">
        <v>946.6</v>
      </c>
      <c r="H68" s="57">
        <v>883.2</v>
      </c>
      <c r="I68" s="57">
        <v>932.3</v>
      </c>
      <c r="J68" s="56">
        <v>6</v>
      </c>
      <c r="K68" s="56">
        <v>797.5</v>
      </c>
      <c r="L68" s="57">
        <v>857.9</v>
      </c>
      <c r="M68" s="57">
        <v>789.3</v>
      </c>
      <c r="N68" s="63">
        <v>-8</v>
      </c>
    </row>
    <row r="69" spans="1:14">
      <c r="A69" s="160"/>
      <c r="B69" s="20"/>
      <c r="C69" s="36" t="s">
        <v>27</v>
      </c>
      <c r="D69" s="21" t="s">
        <v>86</v>
      </c>
      <c r="E69" s="21"/>
      <c r="F69" s="24" t="s">
        <v>35</v>
      </c>
      <c r="G69" s="68">
        <v>715.7</v>
      </c>
      <c r="H69" s="69">
        <v>632.29999999999995</v>
      </c>
      <c r="I69" s="69">
        <v>667.3</v>
      </c>
      <c r="J69" s="68">
        <v>6</v>
      </c>
      <c r="K69" s="68">
        <v>545</v>
      </c>
      <c r="L69" s="69">
        <v>598.4</v>
      </c>
      <c r="M69" s="69">
        <v>523.70000000000005</v>
      </c>
      <c r="N69" s="70">
        <v>-12</v>
      </c>
    </row>
    <row r="70" spans="1:14">
      <c r="A70" s="160"/>
      <c r="B70" s="23"/>
      <c r="C70" s="2" t="s">
        <v>87</v>
      </c>
      <c r="D70" s="2"/>
      <c r="E70" s="25"/>
      <c r="F70" s="9" t="s">
        <v>88</v>
      </c>
      <c r="G70" s="56">
        <v>907723.6</v>
      </c>
      <c r="H70" s="57">
        <v>916474.8</v>
      </c>
      <c r="I70" s="57">
        <v>959710.1</v>
      </c>
      <c r="J70" s="56">
        <v>5</v>
      </c>
      <c r="K70" s="56">
        <v>839194.2</v>
      </c>
      <c r="L70" s="57">
        <v>879719.4</v>
      </c>
      <c r="M70" s="57">
        <v>883834.8</v>
      </c>
      <c r="N70" s="63">
        <v>0</v>
      </c>
    </row>
    <row r="71" spans="1:14">
      <c r="A71" s="160"/>
      <c r="B71" s="23"/>
      <c r="C71" s="2" t="s">
        <v>87</v>
      </c>
      <c r="D71" s="2"/>
      <c r="E71" s="25"/>
      <c r="F71" s="9" t="s">
        <v>35</v>
      </c>
      <c r="G71" s="56">
        <v>7417.7</v>
      </c>
      <c r="H71" s="57">
        <v>7616.4</v>
      </c>
      <c r="I71" s="57">
        <v>7672.1</v>
      </c>
      <c r="J71" s="56">
        <v>1</v>
      </c>
      <c r="K71" s="56">
        <v>7104.1</v>
      </c>
      <c r="L71" s="57">
        <v>7562.5</v>
      </c>
      <c r="M71" s="57">
        <v>7330.4</v>
      </c>
      <c r="N71" s="63">
        <v>-3</v>
      </c>
    </row>
    <row r="72" spans="1:14">
      <c r="A72" s="160"/>
      <c r="B72" s="27"/>
      <c r="C72" s="28" t="s">
        <v>89</v>
      </c>
      <c r="D72" s="28"/>
      <c r="E72" s="28"/>
      <c r="F72" s="29" t="s">
        <v>35</v>
      </c>
      <c r="G72" s="65">
        <v>5003.3</v>
      </c>
      <c r="H72" s="66">
        <v>5106.2</v>
      </c>
      <c r="I72" s="66">
        <v>5030.7</v>
      </c>
      <c r="J72" s="65">
        <v>-1</v>
      </c>
      <c r="K72" s="65">
        <v>5394.9</v>
      </c>
      <c r="L72" s="66">
        <v>5602</v>
      </c>
      <c r="M72" s="66">
        <v>5219.2</v>
      </c>
      <c r="N72" s="67">
        <v>-7</v>
      </c>
    </row>
    <row r="73" spans="1:14">
      <c r="A73" s="160"/>
      <c r="B73" s="23"/>
      <c r="C73" s="2" t="s">
        <v>90</v>
      </c>
      <c r="D73" s="2"/>
      <c r="E73" s="2"/>
      <c r="F73" s="9" t="s">
        <v>35</v>
      </c>
      <c r="G73" s="56">
        <v>109.6</v>
      </c>
      <c r="H73" s="57">
        <v>133.5</v>
      </c>
      <c r="I73" s="57">
        <v>152.1</v>
      </c>
      <c r="J73" s="56">
        <v>14</v>
      </c>
      <c r="K73" s="56">
        <v>90.8</v>
      </c>
      <c r="L73" s="57">
        <v>104.1</v>
      </c>
      <c r="M73" s="57">
        <v>118.3</v>
      </c>
      <c r="N73" s="63">
        <v>14</v>
      </c>
    </row>
    <row r="74" spans="1:14">
      <c r="A74" s="160"/>
      <c r="B74" s="23"/>
      <c r="C74" s="2" t="s">
        <v>91</v>
      </c>
      <c r="D74" s="2"/>
      <c r="E74" s="2"/>
      <c r="F74" s="9" t="s">
        <v>35</v>
      </c>
      <c r="G74" s="56">
        <v>2238.6999999999998</v>
      </c>
      <c r="H74" s="57">
        <v>2303.6</v>
      </c>
      <c r="I74" s="57">
        <v>2386.6999999999998</v>
      </c>
      <c r="J74" s="56">
        <v>4</v>
      </c>
      <c r="K74" s="56">
        <v>1533</v>
      </c>
      <c r="L74" s="57">
        <v>1772.8</v>
      </c>
      <c r="M74" s="57">
        <v>1871.4</v>
      </c>
      <c r="N74" s="63">
        <v>6</v>
      </c>
    </row>
    <row r="75" spans="1:14">
      <c r="A75" s="161"/>
      <c r="B75" s="30"/>
      <c r="C75" s="31" t="s">
        <v>27</v>
      </c>
      <c r="D75" s="31" t="s">
        <v>92</v>
      </c>
      <c r="E75" s="31"/>
      <c r="F75" s="32" t="s">
        <v>35</v>
      </c>
      <c r="G75" s="75">
        <v>1885.6</v>
      </c>
      <c r="H75" s="85">
        <v>1941</v>
      </c>
      <c r="I75" s="85">
        <v>1946.6</v>
      </c>
      <c r="J75" s="75">
        <v>0</v>
      </c>
      <c r="K75" s="75">
        <v>1194.3</v>
      </c>
      <c r="L75" s="85">
        <v>1386.6</v>
      </c>
      <c r="M75" s="85">
        <v>1501.8</v>
      </c>
      <c r="N75" s="76">
        <v>8</v>
      </c>
    </row>
    <row r="76" spans="1:14">
      <c r="A76" s="160" t="s">
        <v>93</v>
      </c>
      <c r="B76" s="23"/>
      <c r="C76" s="2" t="s">
        <v>94</v>
      </c>
      <c r="D76" s="2"/>
      <c r="E76" s="2"/>
      <c r="F76" s="9" t="s">
        <v>25</v>
      </c>
      <c r="G76" s="56">
        <v>64180.800000000003</v>
      </c>
      <c r="H76" s="57">
        <v>61993.7</v>
      </c>
      <c r="I76" s="57">
        <v>60823.5</v>
      </c>
      <c r="J76" s="56">
        <v>-2</v>
      </c>
      <c r="K76" s="56">
        <v>37859.4</v>
      </c>
      <c r="L76" s="57">
        <v>37018.1</v>
      </c>
      <c r="M76" s="57">
        <v>45592.6</v>
      </c>
      <c r="N76" s="63">
        <v>23</v>
      </c>
    </row>
    <row r="77" spans="1:14">
      <c r="A77" s="160"/>
      <c r="B77" s="23"/>
      <c r="C77" s="2" t="s">
        <v>94</v>
      </c>
      <c r="D77" s="2"/>
      <c r="E77" s="2"/>
      <c r="F77" s="9" t="s">
        <v>35</v>
      </c>
      <c r="G77" s="56">
        <v>524.5</v>
      </c>
      <c r="H77" s="57">
        <v>515.20000000000005</v>
      </c>
      <c r="I77" s="57">
        <v>486.2</v>
      </c>
      <c r="J77" s="56">
        <v>-6</v>
      </c>
      <c r="K77" s="56">
        <v>320.5</v>
      </c>
      <c r="L77" s="57">
        <v>318.2</v>
      </c>
      <c r="M77" s="57">
        <v>378.1</v>
      </c>
      <c r="N77" s="63">
        <v>19</v>
      </c>
    </row>
    <row r="78" spans="1:14">
      <c r="A78" s="160"/>
      <c r="B78" s="23"/>
      <c r="C78" s="2" t="s">
        <v>27</v>
      </c>
      <c r="D78" s="2" t="s">
        <v>77</v>
      </c>
      <c r="E78" s="2"/>
      <c r="F78" s="9" t="s">
        <v>35</v>
      </c>
      <c r="G78" s="56">
        <v>519.5</v>
      </c>
      <c r="H78" s="57">
        <v>501.8</v>
      </c>
      <c r="I78" s="57">
        <v>485.7</v>
      </c>
      <c r="J78" s="56">
        <v>-3</v>
      </c>
      <c r="K78" s="56">
        <v>341.7</v>
      </c>
      <c r="L78" s="57">
        <v>350.5</v>
      </c>
      <c r="M78" s="57">
        <v>391.7</v>
      </c>
      <c r="N78" s="63">
        <v>12</v>
      </c>
    </row>
    <row r="79" spans="1:14">
      <c r="A79" s="160"/>
      <c r="B79" s="23"/>
      <c r="C79" s="2"/>
      <c r="D79" s="2" t="s">
        <v>27</v>
      </c>
      <c r="E79" s="2" t="s">
        <v>79</v>
      </c>
      <c r="F79" s="9" t="s">
        <v>35</v>
      </c>
      <c r="G79" s="56">
        <v>65.8</v>
      </c>
      <c r="H79" s="57">
        <v>80.5</v>
      </c>
      <c r="I79" s="57">
        <v>33.4</v>
      </c>
      <c r="J79" s="56">
        <v>-59</v>
      </c>
      <c r="K79" s="56">
        <v>72.099999999999994</v>
      </c>
      <c r="L79" s="57">
        <v>53.7</v>
      </c>
      <c r="M79" s="57">
        <v>48.3</v>
      </c>
      <c r="N79" s="63">
        <v>-10</v>
      </c>
    </row>
    <row r="80" spans="1:14">
      <c r="A80" s="160"/>
      <c r="B80" s="23"/>
      <c r="C80" s="2"/>
      <c r="D80" s="2"/>
      <c r="E80" s="2" t="s">
        <v>185</v>
      </c>
      <c r="F80" s="9" t="s">
        <v>35</v>
      </c>
      <c r="G80" s="56">
        <v>34.1</v>
      </c>
      <c r="H80" s="57">
        <v>16.399999999999999</v>
      </c>
      <c r="I80" s="57">
        <v>27.4</v>
      </c>
      <c r="J80" s="56">
        <v>67</v>
      </c>
      <c r="K80" s="56">
        <v>14.5</v>
      </c>
      <c r="L80" s="57">
        <v>13.6</v>
      </c>
      <c r="M80" s="57">
        <v>20.6</v>
      </c>
      <c r="N80" s="63">
        <v>51</v>
      </c>
    </row>
    <row r="81" spans="1:14">
      <c r="A81" s="160"/>
      <c r="B81" s="23"/>
      <c r="C81" s="2"/>
      <c r="D81" s="2"/>
      <c r="E81" s="2" t="s">
        <v>81</v>
      </c>
      <c r="F81" s="9" t="s">
        <v>35</v>
      </c>
      <c r="G81" s="56">
        <v>249.9</v>
      </c>
      <c r="H81" s="57">
        <v>222.7</v>
      </c>
      <c r="I81" s="57">
        <v>240</v>
      </c>
      <c r="J81" s="56">
        <v>8</v>
      </c>
      <c r="K81" s="56">
        <v>156.4</v>
      </c>
      <c r="L81" s="57">
        <v>178.3</v>
      </c>
      <c r="M81" s="57">
        <v>203.1</v>
      </c>
      <c r="N81" s="63">
        <v>14</v>
      </c>
    </row>
    <row r="82" spans="1:14">
      <c r="A82" s="160"/>
      <c r="B82" s="34"/>
      <c r="C82" s="21"/>
      <c r="D82" s="21" t="s">
        <v>84</v>
      </c>
      <c r="E82" s="21"/>
      <c r="F82" s="24" t="s">
        <v>35</v>
      </c>
      <c r="G82" s="68">
        <v>-2.1</v>
      </c>
      <c r="H82" s="69">
        <v>-2</v>
      </c>
      <c r="I82" s="69">
        <v>-9.1999999999999993</v>
      </c>
      <c r="J82" s="68">
        <v>360</v>
      </c>
      <c r="K82" s="68">
        <v>-21.9</v>
      </c>
      <c r="L82" s="69">
        <v>-22.4</v>
      </c>
      <c r="M82" s="69">
        <v>-8.1999999999999993</v>
      </c>
      <c r="N82" s="70">
        <v>-63</v>
      </c>
    </row>
    <row r="83" spans="1:14">
      <c r="A83" s="160"/>
      <c r="B83" s="23"/>
      <c r="C83" s="2" t="s">
        <v>96</v>
      </c>
      <c r="D83" s="2"/>
      <c r="E83" s="2"/>
      <c r="F83" s="9" t="s">
        <v>25</v>
      </c>
      <c r="G83" s="56">
        <v>23641</v>
      </c>
      <c r="H83" s="57">
        <v>20981.599999999999</v>
      </c>
      <c r="I83" s="57">
        <v>18863.8</v>
      </c>
      <c r="J83" s="56">
        <v>-10</v>
      </c>
      <c r="K83" s="56">
        <v>-485.4</v>
      </c>
      <c r="L83" s="57">
        <v>3396.9</v>
      </c>
      <c r="M83" s="57">
        <v>6667.1</v>
      </c>
      <c r="N83" s="63">
        <v>96</v>
      </c>
    </row>
    <row r="84" spans="1:14">
      <c r="A84" s="160"/>
      <c r="B84" s="23"/>
      <c r="C84" s="2" t="s">
        <v>96</v>
      </c>
      <c r="D84" s="2"/>
      <c r="E84" s="2"/>
      <c r="F84" s="9" t="s">
        <v>35</v>
      </c>
      <c r="G84" s="56">
        <v>193.2</v>
      </c>
      <c r="H84" s="57">
        <v>174.4</v>
      </c>
      <c r="I84" s="57">
        <v>150.80000000000001</v>
      </c>
      <c r="J84" s="56">
        <v>-14</v>
      </c>
      <c r="K84" s="56">
        <v>-4.0999999999999996</v>
      </c>
      <c r="L84" s="57">
        <v>29.2</v>
      </c>
      <c r="M84" s="57">
        <v>55.3</v>
      </c>
      <c r="N84" s="63">
        <v>89</v>
      </c>
    </row>
    <row r="85" spans="1:14">
      <c r="A85" s="160"/>
      <c r="B85" s="25"/>
      <c r="C85" s="2" t="s">
        <v>97</v>
      </c>
      <c r="D85" s="2"/>
      <c r="E85" s="2"/>
      <c r="F85" s="86" t="s">
        <v>98</v>
      </c>
      <c r="G85" s="56">
        <v>62.3</v>
      </c>
      <c r="H85" s="57">
        <v>72.3</v>
      </c>
      <c r="I85" s="57">
        <v>2.2999999999999998</v>
      </c>
      <c r="J85" s="56">
        <v>-97</v>
      </c>
      <c r="K85" s="56">
        <v>93.3</v>
      </c>
      <c r="L85" s="57">
        <v>87.8</v>
      </c>
      <c r="M85" s="57"/>
      <c r="N85" s="63">
        <v>-100</v>
      </c>
    </row>
    <row r="86" spans="1:14">
      <c r="A86" s="160"/>
      <c r="B86" s="27"/>
      <c r="C86" s="28" t="s">
        <v>99</v>
      </c>
      <c r="D86" s="28"/>
      <c r="E86" s="28"/>
      <c r="F86" s="29" t="s">
        <v>35</v>
      </c>
      <c r="G86" s="65">
        <v>119.1</v>
      </c>
      <c r="H86" s="66">
        <v>39.6</v>
      </c>
      <c r="I86" s="66">
        <v>19.7</v>
      </c>
      <c r="J86" s="65">
        <v>-50</v>
      </c>
      <c r="K86" s="65">
        <v>34.799999999999997</v>
      </c>
      <c r="L86" s="66">
        <v>65.900000000000006</v>
      </c>
      <c r="M86" s="66">
        <v>40.799999999999997</v>
      </c>
      <c r="N86" s="67">
        <v>-38</v>
      </c>
    </row>
    <row r="87" spans="1:14">
      <c r="A87" s="160"/>
      <c r="B87" s="23"/>
      <c r="C87" s="2" t="s">
        <v>100</v>
      </c>
      <c r="D87" s="2"/>
      <c r="E87" s="2"/>
      <c r="F87" s="9" t="s">
        <v>35</v>
      </c>
      <c r="G87" s="56">
        <v>1523</v>
      </c>
      <c r="H87" s="57">
        <v>1671.3</v>
      </c>
      <c r="I87" s="57">
        <v>1719.4</v>
      </c>
      <c r="J87" s="56">
        <v>3</v>
      </c>
      <c r="K87" s="56">
        <v>988</v>
      </c>
      <c r="L87" s="57">
        <v>1174.4000000000001</v>
      </c>
      <c r="M87" s="57">
        <v>1347.7</v>
      </c>
      <c r="N87" s="63">
        <v>15</v>
      </c>
    </row>
    <row r="88" spans="1:14">
      <c r="A88" s="160"/>
      <c r="B88" s="23"/>
      <c r="C88" s="2" t="s">
        <v>101</v>
      </c>
      <c r="D88" s="2"/>
      <c r="E88" s="2"/>
      <c r="F88" s="9" t="s">
        <v>35</v>
      </c>
      <c r="G88" s="56">
        <v>57.8</v>
      </c>
      <c r="H88" s="57">
        <v>38.299999999999997</v>
      </c>
      <c r="I88" s="57">
        <v>67.5</v>
      </c>
      <c r="J88" s="56">
        <v>76</v>
      </c>
      <c r="K88" s="56">
        <v>-30.8</v>
      </c>
      <c r="L88" s="57">
        <v>-60.7</v>
      </c>
      <c r="M88" s="57">
        <v>34.799999999999997</v>
      </c>
      <c r="N88" s="63">
        <v>-157</v>
      </c>
    </row>
    <row r="89" spans="1:14" ht="15" customHeight="1">
      <c r="A89" s="159" t="s">
        <v>102</v>
      </c>
      <c r="B89" s="16"/>
      <c r="C89" s="17" t="s">
        <v>103</v>
      </c>
      <c r="D89" s="17"/>
      <c r="E89" s="17"/>
      <c r="F89" s="6" t="s">
        <v>35</v>
      </c>
      <c r="G89" s="52">
        <v>1627.3</v>
      </c>
      <c r="H89" s="61">
        <v>1825.4</v>
      </c>
      <c r="I89" s="61">
        <v>1720.4</v>
      </c>
      <c r="J89" s="62">
        <v>-6</v>
      </c>
      <c r="K89" s="52">
        <v>1733.8</v>
      </c>
      <c r="L89" s="61">
        <v>2035</v>
      </c>
      <c r="M89" s="61">
        <v>1728.3</v>
      </c>
      <c r="N89" s="62">
        <v>-15</v>
      </c>
    </row>
    <row r="90" spans="1:14">
      <c r="A90" s="160"/>
      <c r="B90" s="23"/>
      <c r="C90" s="2" t="s">
        <v>27</v>
      </c>
      <c r="D90" s="2" t="s">
        <v>104</v>
      </c>
      <c r="E90" s="2"/>
      <c r="F90" s="9" t="s">
        <v>35</v>
      </c>
      <c r="G90" s="56">
        <v>496.1</v>
      </c>
      <c r="H90" s="57">
        <v>495.8</v>
      </c>
      <c r="I90" s="57">
        <v>484.7</v>
      </c>
      <c r="J90" s="63">
        <v>-2</v>
      </c>
      <c r="K90" s="56">
        <v>513.70000000000005</v>
      </c>
      <c r="L90" s="57">
        <v>532.4</v>
      </c>
      <c r="M90" s="57">
        <v>507.2</v>
      </c>
      <c r="N90" s="63">
        <v>-5</v>
      </c>
    </row>
    <row r="91" spans="1:14">
      <c r="A91" s="160"/>
      <c r="B91" s="23"/>
      <c r="C91" s="2"/>
      <c r="D91" s="2" t="s">
        <v>27</v>
      </c>
      <c r="E91" s="2" t="s">
        <v>43</v>
      </c>
      <c r="F91" s="9" t="s">
        <v>35</v>
      </c>
      <c r="G91" s="56">
        <v>255.1</v>
      </c>
      <c r="H91" s="57">
        <v>242.8</v>
      </c>
      <c r="I91" s="57">
        <v>215.1</v>
      </c>
      <c r="J91" s="63">
        <v>-11</v>
      </c>
      <c r="K91" s="56">
        <v>236.1</v>
      </c>
      <c r="L91" s="57">
        <v>251.9</v>
      </c>
      <c r="M91" s="57">
        <v>244.6</v>
      </c>
      <c r="N91" s="63">
        <v>-3</v>
      </c>
    </row>
    <row r="92" spans="1:14">
      <c r="A92" s="160"/>
      <c r="B92" s="23"/>
      <c r="C92" s="2"/>
      <c r="D92" s="2"/>
      <c r="E92" s="2" t="s">
        <v>47</v>
      </c>
      <c r="F92" s="9" t="s">
        <v>35</v>
      </c>
      <c r="G92" s="56">
        <v>35.5</v>
      </c>
      <c r="H92" s="57">
        <v>37.200000000000003</v>
      </c>
      <c r="I92" s="57">
        <v>29.2</v>
      </c>
      <c r="J92" s="63">
        <v>-22</v>
      </c>
      <c r="K92" s="56">
        <v>100.4</v>
      </c>
      <c r="L92" s="57">
        <v>100.9</v>
      </c>
      <c r="M92" s="57">
        <v>76.3</v>
      </c>
      <c r="N92" s="63">
        <v>-24</v>
      </c>
    </row>
    <row r="93" spans="1:14">
      <c r="A93" s="160"/>
      <c r="B93" s="23"/>
      <c r="C93" s="2"/>
      <c r="D93" s="2"/>
      <c r="E93" s="2" t="s">
        <v>52</v>
      </c>
      <c r="F93" s="9" t="s">
        <v>35</v>
      </c>
      <c r="G93" s="56">
        <v>1.2</v>
      </c>
      <c r="H93" s="57">
        <v>1.5</v>
      </c>
      <c r="I93" s="57">
        <v>3</v>
      </c>
      <c r="J93" s="63">
        <v>100</v>
      </c>
      <c r="K93" s="56">
        <v>19.399999999999999</v>
      </c>
      <c r="L93" s="57">
        <v>22.7</v>
      </c>
      <c r="M93" s="57">
        <v>29.3</v>
      </c>
      <c r="N93" s="63">
        <v>29</v>
      </c>
    </row>
    <row r="94" spans="1:14">
      <c r="A94" s="160"/>
      <c r="B94" s="23"/>
      <c r="C94" s="2"/>
      <c r="D94" s="2"/>
      <c r="E94" s="2" t="s">
        <v>48</v>
      </c>
      <c r="F94" s="9" t="s">
        <v>35</v>
      </c>
      <c r="G94" s="56">
        <v>56</v>
      </c>
      <c r="H94" s="57">
        <v>54.3</v>
      </c>
      <c r="I94" s="57">
        <v>61</v>
      </c>
      <c r="J94" s="63">
        <v>12</v>
      </c>
      <c r="K94" s="56">
        <v>29.3</v>
      </c>
      <c r="L94" s="57">
        <v>28.1</v>
      </c>
      <c r="M94" s="57">
        <v>37.5</v>
      </c>
      <c r="N94" s="63">
        <v>33</v>
      </c>
    </row>
    <row r="95" spans="1:14">
      <c r="A95" s="160"/>
      <c r="B95" s="23"/>
      <c r="C95" s="2"/>
      <c r="D95" s="2"/>
      <c r="E95" s="2" t="s">
        <v>49</v>
      </c>
      <c r="F95" s="9" t="s">
        <v>35</v>
      </c>
      <c r="G95" s="56">
        <v>7.9</v>
      </c>
      <c r="H95" s="57">
        <v>11.6</v>
      </c>
      <c r="I95" s="57">
        <v>12.1</v>
      </c>
      <c r="J95" s="63">
        <v>4</v>
      </c>
      <c r="K95" s="56">
        <v>22.7</v>
      </c>
      <c r="L95" s="57">
        <v>27.4</v>
      </c>
      <c r="M95" s="57">
        <v>21.3</v>
      </c>
      <c r="N95" s="63">
        <v>-22</v>
      </c>
    </row>
    <row r="96" spans="1:14">
      <c r="A96" s="160"/>
      <c r="B96" s="23"/>
      <c r="C96" s="2"/>
      <c r="D96" s="2" t="s">
        <v>105</v>
      </c>
      <c r="E96" s="2"/>
      <c r="F96" s="9" t="s">
        <v>35</v>
      </c>
      <c r="G96" s="56">
        <v>986.9</v>
      </c>
      <c r="H96" s="57">
        <v>1109.9000000000001</v>
      </c>
      <c r="I96" s="57">
        <v>1026.5</v>
      </c>
      <c r="J96" s="63">
        <v>-8</v>
      </c>
      <c r="K96" s="56">
        <v>1034.0999999999999</v>
      </c>
      <c r="L96" s="57">
        <v>1264.4000000000001</v>
      </c>
      <c r="M96" s="57">
        <v>1001.2</v>
      </c>
      <c r="N96" s="63">
        <v>-21</v>
      </c>
    </row>
    <row r="97" spans="1:14">
      <c r="A97" s="160"/>
      <c r="B97" s="23"/>
      <c r="C97" s="2"/>
      <c r="D97" s="2" t="s">
        <v>27</v>
      </c>
      <c r="E97" s="2" t="s">
        <v>57</v>
      </c>
      <c r="F97" s="9" t="s">
        <v>35</v>
      </c>
      <c r="G97" s="56">
        <v>201.4</v>
      </c>
      <c r="H97" s="57">
        <v>212.3</v>
      </c>
      <c r="I97" s="57">
        <v>197.3</v>
      </c>
      <c r="J97" s="63">
        <v>-7</v>
      </c>
      <c r="K97" s="56">
        <v>299.10000000000002</v>
      </c>
      <c r="L97" s="57">
        <v>341.7</v>
      </c>
      <c r="M97" s="57">
        <v>319.10000000000002</v>
      </c>
      <c r="N97" s="63">
        <v>-7</v>
      </c>
    </row>
    <row r="98" spans="1:14">
      <c r="A98" s="160"/>
      <c r="B98" s="23"/>
      <c r="C98" s="2"/>
      <c r="D98" s="2"/>
      <c r="E98" s="2" t="s">
        <v>74</v>
      </c>
      <c r="F98" s="9" t="s">
        <v>35</v>
      </c>
      <c r="G98" s="56">
        <v>589.29999999999995</v>
      </c>
      <c r="H98" s="57">
        <v>657.2</v>
      </c>
      <c r="I98" s="57">
        <v>585.9</v>
      </c>
      <c r="J98" s="63">
        <v>-11</v>
      </c>
      <c r="K98" s="56">
        <v>402.6</v>
      </c>
      <c r="L98" s="57">
        <v>528.29999999999995</v>
      </c>
      <c r="M98" s="57">
        <v>447</v>
      </c>
      <c r="N98" s="63">
        <v>-15</v>
      </c>
    </row>
    <row r="99" spans="1:14">
      <c r="A99" s="160"/>
      <c r="B99" s="23"/>
      <c r="C99" s="2"/>
      <c r="D99" s="2"/>
      <c r="E99" s="2" t="s">
        <v>58</v>
      </c>
      <c r="F99" s="9" t="s">
        <v>35</v>
      </c>
      <c r="G99" s="56">
        <v>81.599999999999994</v>
      </c>
      <c r="H99" s="57">
        <v>95.3</v>
      </c>
      <c r="I99" s="57">
        <v>100.2</v>
      </c>
      <c r="J99" s="63">
        <v>5</v>
      </c>
      <c r="K99" s="56">
        <v>224</v>
      </c>
      <c r="L99" s="57">
        <v>164.4</v>
      </c>
      <c r="M99" s="57">
        <v>151.5</v>
      </c>
      <c r="N99" s="63">
        <v>-8</v>
      </c>
    </row>
    <row r="100" spans="1:14">
      <c r="A100" s="160"/>
      <c r="B100" s="23"/>
      <c r="C100" s="2"/>
      <c r="D100" s="2"/>
      <c r="E100" s="2" t="s">
        <v>106</v>
      </c>
      <c r="F100" s="9" t="s">
        <v>35</v>
      </c>
      <c r="G100" s="56">
        <v>85.5</v>
      </c>
      <c r="H100" s="57">
        <v>110</v>
      </c>
      <c r="I100" s="57">
        <v>104.8</v>
      </c>
      <c r="J100" s="63">
        <v>-5</v>
      </c>
      <c r="K100" s="56">
        <v>39.799999999999997</v>
      </c>
      <c r="L100" s="57">
        <v>173.5</v>
      </c>
      <c r="M100" s="57">
        <v>31.9</v>
      </c>
      <c r="N100" s="63">
        <v>-82</v>
      </c>
    </row>
    <row r="101" spans="1:14">
      <c r="A101" s="160"/>
      <c r="B101" s="23"/>
      <c r="C101" s="2"/>
      <c r="D101" s="2" t="s">
        <v>107</v>
      </c>
      <c r="E101" s="2"/>
      <c r="F101" s="9" t="s">
        <v>35</v>
      </c>
      <c r="G101" s="56">
        <v>5</v>
      </c>
      <c r="H101" s="57">
        <v>8.6</v>
      </c>
      <c r="I101" s="57">
        <v>10.199999999999999</v>
      </c>
      <c r="J101" s="63">
        <v>19</v>
      </c>
      <c r="K101" s="56">
        <v>3.8</v>
      </c>
      <c r="L101" s="57">
        <v>1.8</v>
      </c>
      <c r="M101" s="57">
        <v>3.5</v>
      </c>
      <c r="N101" s="63">
        <v>94</v>
      </c>
    </row>
    <row r="102" spans="1:14">
      <c r="A102" s="160"/>
      <c r="B102" s="23"/>
      <c r="C102" s="2"/>
      <c r="D102" s="2" t="s">
        <v>108</v>
      </c>
      <c r="E102" s="2"/>
      <c r="F102" s="9" t="s">
        <v>35</v>
      </c>
      <c r="G102" s="56">
        <v>0.6</v>
      </c>
      <c r="H102" s="57">
        <v>2.5</v>
      </c>
      <c r="I102" s="57">
        <v>2.2000000000000002</v>
      </c>
      <c r="J102" s="63">
        <v>-12</v>
      </c>
      <c r="K102" s="56">
        <v>0.2</v>
      </c>
      <c r="L102" s="57">
        <v>0</v>
      </c>
      <c r="M102" s="57">
        <v>1.2</v>
      </c>
      <c r="N102" s="63">
        <v>0</v>
      </c>
    </row>
    <row r="103" spans="1:14">
      <c r="A103" s="160"/>
      <c r="B103" s="23"/>
      <c r="C103" s="2"/>
      <c r="D103" s="2" t="s">
        <v>109</v>
      </c>
      <c r="E103" s="2"/>
      <c r="F103" s="9" t="s">
        <v>35</v>
      </c>
      <c r="G103" s="56">
        <v>0</v>
      </c>
      <c r="H103" s="57">
        <v>0.1</v>
      </c>
      <c r="I103" s="57">
        <v>0</v>
      </c>
      <c r="J103" s="63">
        <v>0</v>
      </c>
      <c r="K103" s="56">
        <v>1.2</v>
      </c>
      <c r="L103" s="57">
        <v>4.0999999999999996</v>
      </c>
      <c r="M103" s="57">
        <v>3</v>
      </c>
      <c r="N103" s="63">
        <v>-27</v>
      </c>
    </row>
    <row r="104" spans="1:14">
      <c r="A104" s="160"/>
      <c r="B104" s="23"/>
      <c r="C104" s="2"/>
      <c r="D104" s="2" t="s">
        <v>110</v>
      </c>
      <c r="E104" s="2"/>
      <c r="F104" s="9" t="s">
        <v>35</v>
      </c>
      <c r="G104" s="56">
        <v>126.9</v>
      </c>
      <c r="H104" s="57">
        <v>194.6</v>
      </c>
      <c r="I104" s="57">
        <v>184.1</v>
      </c>
      <c r="J104" s="63">
        <v>-5</v>
      </c>
      <c r="K104" s="56">
        <v>166.8</v>
      </c>
      <c r="L104" s="57">
        <v>215.6</v>
      </c>
      <c r="M104" s="57">
        <v>197.6</v>
      </c>
      <c r="N104" s="63">
        <v>-8</v>
      </c>
    </row>
    <row r="105" spans="1:14">
      <c r="A105" s="160"/>
      <c r="B105" s="23"/>
      <c r="C105" s="2"/>
      <c r="D105" s="2" t="s">
        <v>27</v>
      </c>
      <c r="E105" s="2" t="s">
        <v>111</v>
      </c>
      <c r="F105" s="9" t="s">
        <v>35</v>
      </c>
      <c r="G105" s="56">
        <v>39.6</v>
      </c>
      <c r="H105" s="57">
        <v>29.1</v>
      </c>
      <c r="I105" s="57">
        <v>31.1</v>
      </c>
      <c r="J105" s="63">
        <v>7</v>
      </c>
      <c r="K105" s="56">
        <v>44.9</v>
      </c>
      <c r="L105" s="57">
        <v>41.2</v>
      </c>
      <c r="M105" s="57">
        <v>35.4</v>
      </c>
      <c r="N105" s="63">
        <v>-14</v>
      </c>
    </row>
    <row r="106" spans="1:14">
      <c r="A106" s="160"/>
      <c r="B106" s="20"/>
      <c r="C106" s="21"/>
      <c r="D106" s="21"/>
      <c r="E106" s="21" t="s">
        <v>112</v>
      </c>
      <c r="F106" s="24" t="s">
        <v>35</v>
      </c>
      <c r="G106" s="68">
        <v>8.1</v>
      </c>
      <c r="H106" s="69">
        <v>13.3</v>
      </c>
      <c r="I106" s="69">
        <v>10.6</v>
      </c>
      <c r="J106" s="70">
        <v>-20</v>
      </c>
      <c r="K106" s="68">
        <v>29.6</v>
      </c>
      <c r="L106" s="69">
        <v>4.3</v>
      </c>
      <c r="M106" s="69">
        <v>6</v>
      </c>
      <c r="N106" s="70">
        <v>40</v>
      </c>
    </row>
    <row r="107" spans="1:14">
      <c r="A107" s="160"/>
      <c r="B107" s="23"/>
      <c r="C107" s="2" t="s">
        <v>113</v>
      </c>
      <c r="D107" s="2"/>
      <c r="E107" s="2"/>
      <c r="F107" s="9" t="s">
        <v>35</v>
      </c>
      <c r="G107" s="56">
        <v>708.4</v>
      </c>
      <c r="H107" s="57">
        <v>720.4</v>
      </c>
      <c r="I107" s="57">
        <v>747.7</v>
      </c>
      <c r="J107" s="63">
        <v>4</v>
      </c>
      <c r="K107" s="56">
        <v>509</v>
      </c>
      <c r="L107" s="57">
        <v>496.2</v>
      </c>
      <c r="M107" s="57">
        <v>555.6</v>
      </c>
      <c r="N107" s="63">
        <v>12</v>
      </c>
    </row>
    <row r="108" spans="1:14">
      <c r="A108" s="160"/>
      <c r="B108" s="23"/>
      <c r="C108" s="2" t="s">
        <v>27</v>
      </c>
      <c r="D108" s="2" t="s">
        <v>114</v>
      </c>
      <c r="E108" s="2"/>
      <c r="F108" s="9" t="s">
        <v>35</v>
      </c>
      <c r="G108" s="56">
        <v>598.70000000000005</v>
      </c>
      <c r="H108" s="57">
        <v>621.79999999999995</v>
      </c>
      <c r="I108" s="57">
        <v>652.20000000000005</v>
      </c>
      <c r="J108" s="63">
        <v>5</v>
      </c>
      <c r="K108" s="56">
        <v>398.3</v>
      </c>
      <c r="L108" s="57">
        <v>397.8</v>
      </c>
      <c r="M108" s="57">
        <v>426.6</v>
      </c>
      <c r="N108" s="63">
        <v>7</v>
      </c>
    </row>
    <row r="109" spans="1:14">
      <c r="A109" s="160"/>
      <c r="B109" s="23"/>
      <c r="C109" s="2"/>
      <c r="D109" s="2" t="s">
        <v>27</v>
      </c>
      <c r="E109" s="2" t="s">
        <v>115</v>
      </c>
      <c r="F109" s="9" t="s">
        <v>35</v>
      </c>
      <c r="G109" s="56">
        <v>176.2</v>
      </c>
      <c r="H109" s="57">
        <v>177.1</v>
      </c>
      <c r="I109" s="57">
        <v>177.1</v>
      </c>
      <c r="J109" s="63">
        <v>0</v>
      </c>
      <c r="K109" s="56">
        <v>177.4</v>
      </c>
      <c r="L109" s="57">
        <v>177.2</v>
      </c>
      <c r="M109" s="57">
        <v>175.9</v>
      </c>
      <c r="N109" s="63">
        <v>-1</v>
      </c>
    </row>
    <row r="110" spans="1:14">
      <c r="A110" s="160"/>
      <c r="B110" s="23"/>
      <c r="C110" s="2"/>
      <c r="D110" s="2"/>
      <c r="E110" s="2" t="s">
        <v>116</v>
      </c>
      <c r="F110" s="9" t="s">
        <v>35</v>
      </c>
      <c r="G110" s="56">
        <v>11.2</v>
      </c>
      <c r="H110" s="57">
        <v>16.3</v>
      </c>
      <c r="I110" s="57">
        <v>27.2</v>
      </c>
      <c r="J110" s="63">
        <v>67</v>
      </c>
      <c r="K110" s="56">
        <v>10.6</v>
      </c>
      <c r="L110" s="57">
        <v>9.3000000000000007</v>
      </c>
      <c r="M110" s="57">
        <v>5.2</v>
      </c>
      <c r="N110" s="63">
        <v>-44</v>
      </c>
    </row>
    <row r="111" spans="1:14">
      <c r="A111" s="160"/>
      <c r="B111" s="23"/>
      <c r="C111" s="2"/>
      <c r="D111" s="2"/>
      <c r="E111" s="2" t="s">
        <v>117</v>
      </c>
      <c r="F111" s="9" t="s">
        <v>35</v>
      </c>
      <c r="G111" s="56">
        <v>21.6</v>
      </c>
      <c r="H111" s="57">
        <v>22.1</v>
      </c>
      <c r="I111" s="57">
        <v>23.2</v>
      </c>
      <c r="J111" s="63">
        <v>5</v>
      </c>
      <c r="K111" s="56">
        <v>23.9</v>
      </c>
      <c r="L111" s="57">
        <v>23.9</v>
      </c>
      <c r="M111" s="57">
        <v>22.7</v>
      </c>
      <c r="N111" s="63">
        <v>-5</v>
      </c>
    </row>
    <row r="112" spans="1:14">
      <c r="A112" s="160"/>
      <c r="B112" s="23"/>
      <c r="C112" s="2"/>
      <c r="D112" s="2"/>
      <c r="E112" s="2" t="s">
        <v>118</v>
      </c>
      <c r="F112" s="9" t="s">
        <v>35</v>
      </c>
      <c r="G112" s="56">
        <v>31.7</v>
      </c>
      <c r="H112" s="57">
        <v>31.9</v>
      </c>
      <c r="I112" s="57">
        <v>29.8</v>
      </c>
      <c r="J112" s="63">
        <v>-7</v>
      </c>
      <c r="K112" s="56">
        <v>27.4</v>
      </c>
      <c r="L112" s="57">
        <v>26.7</v>
      </c>
      <c r="M112" s="57">
        <v>24.9</v>
      </c>
      <c r="N112" s="63">
        <v>-7</v>
      </c>
    </row>
    <row r="113" spans="1:14">
      <c r="A113" s="160"/>
      <c r="B113" s="23"/>
      <c r="C113" s="2"/>
      <c r="D113" s="2"/>
      <c r="E113" s="2" t="s">
        <v>186</v>
      </c>
      <c r="F113" s="9" t="s">
        <v>35</v>
      </c>
      <c r="G113" s="56">
        <v>249.1</v>
      </c>
      <c r="H113" s="57">
        <v>258.8</v>
      </c>
      <c r="I113" s="57">
        <v>260.89999999999998</v>
      </c>
      <c r="J113" s="63">
        <v>1</v>
      </c>
      <c r="K113" s="56">
        <v>50.1</v>
      </c>
      <c r="L113" s="57">
        <v>44</v>
      </c>
      <c r="M113" s="57">
        <v>39.700000000000003</v>
      </c>
      <c r="N113" s="63">
        <v>-10</v>
      </c>
    </row>
    <row r="114" spans="1:14">
      <c r="A114" s="160"/>
      <c r="B114" s="23"/>
      <c r="C114" s="2"/>
      <c r="D114" s="2" t="s">
        <v>120</v>
      </c>
      <c r="E114" s="2"/>
      <c r="F114" s="9" t="s">
        <v>35</v>
      </c>
      <c r="G114" s="56">
        <v>56.2</v>
      </c>
      <c r="H114" s="57">
        <v>48.3</v>
      </c>
      <c r="I114" s="57">
        <v>49.3</v>
      </c>
      <c r="J114" s="63">
        <v>2</v>
      </c>
      <c r="K114" s="56">
        <v>49.4</v>
      </c>
      <c r="L114" s="57">
        <v>49.8</v>
      </c>
      <c r="M114" s="57">
        <v>58.3</v>
      </c>
      <c r="N114" s="63">
        <v>17</v>
      </c>
    </row>
    <row r="115" spans="1:14">
      <c r="A115" s="160"/>
      <c r="B115" s="30"/>
      <c r="C115" s="31"/>
      <c r="D115" s="31" t="s">
        <v>121</v>
      </c>
      <c r="E115" s="31"/>
      <c r="F115" s="32" t="s">
        <v>35</v>
      </c>
      <c r="G115" s="75">
        <v>53.5</v>
      </c>
      <c r="H115" s="85">
        <v>50.4</v>
      </c>
      <c r="I115" s="85">
        <v>46.2</v>
      </c>
      <c r="J115" s="76">
        <v>-8</v>
      </c>
      <c r="K115" s="75">
        <v>61.2</v>
      </c>
      <c r="L115" s="85">
        <v>48.6</v>
      </c>
      <c r="M115" s="85">
        <v>70.7</v>
      </c>
      <c r="N115" s="76">
        <v>45</v>
      </c>
    </row>
    <row r="116" spans="1:14">
      <c r="A116" s="160"/>
      <c r="B116" s="23"/>
      <c r="C116" s="2" t="s">
        <v>122</v>
      </c>
      <c r="D116" s="2"/>
      <c r="E116" s="2"/>
      <c r="F116" s="9" t="s">
        <v>35</v>
      </c>
      <c r="G116" s="56">
        <v>742.1</v>
      </c>
      <c r="H116" s="57">
        <v>774.5</v>
      </c>
      <c r="I116" s="57">
        <v>780.9</v>
      </c>
      <c r="J116" s="63">
        <v>1</v>
      </c>
      <c r="K116" s="56">
        <v>987.7</v>
      </c>
      <c r="L116" s="57">
        <v>1083.7</v>
      </c>
      <c r="M116" s="57">
        <v>959.6</v>
      </c>
      <c r="N116" s="63">
        <v>-11</v>
      </c>
    </row>
    <row r="117" spans="1:14">
      <c r="A117" s="160"/>
      <c r="B117" s="23"/>
      <c r="C117" s="2" t="s">
        <v>27</v>
      </c>
      <c r="D117" s="2" t="s">
        <v>123</v>
      </c>
      <c r="E117" s="2"/>
      <c r="F117" s="9" t="s">
        <v>35</v>
      </c>
      <c r="G117" s="56">
        <v>112.7</v>
      </c>
      <c r="H117" s="57">
        <v>112</v>
      </c>
      <c r="I117" s="57">
        <v>114.9</v>
      </c>
      <c r="J117" s="63">
        <v>3</v>
      </c>
      <c r="K117" s="56">
        <v>271.10000000000002</v>
      </c>
      <c r="L117" s="57">
        <v>247.8</v>
      </c>
      <c r="M117" s="57">
        <v>255.6</v>
      </c>
      <c r="N117" s="63">
        <v>3</v>
      </c>
    </row>
    <row r="118" spans="1:14">
      <c r="A118" s="160"/>
      <c r="B118" s="23"/>
      <c r="C118" s="2"/>
      <c r="D118" s="2" t="s">
        <v>27</v>
      </c>
      <c r="E118" s="2" t="s">
        <v>124</v>
      </c>
      <c r="F118" s="9" t="s">
        <v>35</v>
      </c>
      <c r="G118" s="56">
        <v>65.2</v>
      </c>
      <c r="H118" s="57">
        <v>63.7</v>
      </c>
      <c r="I118" s="57">
        <v>67.3</v>
      </c>
      <c r="J118" s="63">
        <v>6</v>
      </c>
      <c r="K118" s="56">
        <v>65.900000000000006</v>
      </c>
      <c r="L118" s="57">
        <v>63.1</v>
      </c>
      <c r="M118" s="57">
        <v>69.400000000000006</v>
      </c>
      <c r="N118" s="63">
        <v>10</v>
      </c>
    </row>
    <row r="119" spans="1:14">
      <c r="A119" s="160"/>
      <c r="B119" s="23"/>
      <c r="C119" s="2"/>
      <c r="D119" s="2"/>
      <c r="E119" s="2" t="s">
        <v>125</v>
      </c>
      <c r="F119" s="9" t="s">
        <v>35</v>
      </c>
      <c r="G119" s="56">
        <v>4.7</v>
      </c>
      <c r="H119" s="57">
        <v>3.8</v>
      </c>
      <c r="I119" s="57">
        <v>5.8</v>
      </c>
      <c r="J119" s="63">
        <v>53</v>
      </c>
      <c r="K119" s="56">
        <v>24.7</v>
      </c>
      <c r="L119" s="57">
        <v>26.2</v>
      </c>
      <c r="M119" s="57">
        <v>17.399999999999999</v>
      </c>
      <c r="N119" s="63">
        <v>-34</v>
      </c>
    </row>
    <row r="120" spans="1:14">
      <c r="A120" s="160"/>
      <c r="B120" s="23"/>
      <c r="C120" s="2"/>
      <c r="D120" s="2"/>
      <c r="E120" s="2" t="s">
        <v>126</v>
      </c>
      <c r="F120" s="9" t="s">
        <v>35</v>
      </c>
      <c r="G120" s="56">
        <v>2.2000000000000002</v>
      </c>
      <c r="H120" s="57">
        <v>2.2000000000000002</v>
      </c>
      <c r="I120" s="57">
        <v>2.9</v>
      </c>
      <c r="J120" s="63">
        <v>32</v>
      </c>
      <c r="K120" s="56">
        <v>77.8</v>
      </c>
      <c r="L120" s="57">
        <v>72.099999999999994</v>
      </c>
      <c r="M120" s="57">
        <v>68.400000000000006</v>
      </c>
      <c r="N120" s="63">
        <v>-5</v>
      </c>
    </row>
    <row r="121" spans="1:14">
      <c r="A121" s="160"/>
      <c r="B121" s="23"/>
      <c r="C121" s="2"/>
      <c r="D121" s="2" t="s">
        <v>105</v>
      </c>
      <c r="E121" s="2"/>
      <c r="F121" s="9" t="s">
        <v>35</v>
      </c>
      <c r="G121" s="56">
        <v>308.5</v>
      </c>
      <c r="H121" s="57">
        <v>347.4</v>
      </c>
      <c r="I121" s="57">
        <v>352.1</v>
      </c>
      <c r="J121" s="63">
        <v>1</v>
      </c>
      <c r="K121" s="56">
        <v>430.1</v>
      </c>
      <c r="L121" s="57">
        <v>528.1</v>
      </c>
      <c r="M121" s="57">
        <v>420.9</v>
      </c>
      <c r="N121" s="63">
        <v>-20</v>
      </c>
    </row>
    <row r="122" spans="1:14">
      <c r="A122" s="160"/>
      <c r="B122" s="23"/>
      <c r="C122" s="2"/>
      <c r="D122" s="2" t="s">
        <v>27</v>
      </c>
      <c r="E122" s="2" t="s">
        <v>127</v>
      </c>
      <c r="F122" s="9" t="s">
        <v>35</v>
      </c>
      <c r="G122" s="56">
        <v>55.3</v>
      </c>
      <c r="H122" s="57">
        <v>61.5</v>
      </c>
      <c r="I122" s="57">
        <v>64.3</v>
      </c>
      <c r="J122" s="63">
        <v>5</v>
      </c>
      <c r="K122" s="56">
        <v>148.30000000000001</v>
      </c>
      <c r="L122" s="57">
        <v>176.8</v>
      </c>
      <c r="M122" s="57">
        <v>136.6</v>
      </c>
      <c r="N122" s="63">
        <v>-23</v>
      </c>
    </row>
    <row r="123" spans="1:14">
      <c r="A123" s="160"/>
      <c r="B123" s="23"/>
      <c r="C123" s="2"/>
      <c r="D123" s="2"/>
      <c r="E123" s="2" t="s">
        <v>128</v>
      </c>
      <c r="F123" s="9" t="s">
        <v>35</v>
      </c>
      <c r="G123" s="56">
        <v>186.8</v>
      </c>
      <c r="H123" s="57">
        <v>206.1</v>
      </c>
      <c r="I123" s="57">
        <v>208.4</v>
      </c>
      <c r="J123" s="63">
        <v>1</v>
      </c>
      <c r="K123" s="56">
        <v>209.6</v>
      </c>
      <c r="L123" s="57">
        <v>273.3</v>
      </c>
      <c r="M123" s="57">
        <v>214.3</v>
      </c>
      <c r="N123" s="63">
        <v>-22</v>
      </c>
    </row>
    <row r="124" spans="1:14">
      <c r="A124" s="160"/>
      <c r="B124" s="23"/>
      <c r="C124" s="2"/>
      <c r="D124" s="2"/>
      <c r="E124" s="2" t="s">
        <v>129</v>
      </c>
      <c r="F124" s="9" t="s">
        <v>35</v>
      </c>
      <c r="G124" s="56">
        <v>29.1</v>
      </c>
      <c r="H124" s="57">
        <v>33.5</v>
      </c>
      <c r="I124" s="57">
        <v>32.5</v>
      </c>
      <c r="J124" s="63">
        <v>-3</v>
      </c>
      <c r="K124" s="56">
        <v>40.700000000000003</v>
      </c>
      <c r="L124" s="57">
        <v>40.9</v>
      </c>
      <c r="M124" s="57">
        <v>38.1</v>
      </c>
      <c r="N124" s="63">
        <v>-7</v>
      </c>
    </row>
    <row r="125" spans="1:14">
      <c r="A125" s="160"/>
      <c r="B125" s="23"/>
      <c r="C125" s="2"/>
      <c r="D125" s="2" t="s">
        <v>130</v>
      </c>
      <c r="E125" s="2"/>
      <c r="F125" s="9" t="s">
        <v>35</v>
      </c>
      <c r="G125" s="56">
        <v>34</v>
      </c>
      <c r="H125" s="57">
        <v>27.9</v>
      </c>
      <c r="I125" s="57">
        <v>22.3</v>
      </c>
      <c r="J125" s="63">
        <v>-20</v>
      </c>
      <c r="K125" s="56">
        <v>22.8</v>
      </c>
      <c r="L125" s="57">
        <v>15.5</v>
      </c>
      <c r="M125" s="57">
        <v>12.8</v>
      </c>
      <c r="N125" s="63">
        <v>-17</v>
      </c>
    </row>
    <row r="126" spans="1:14">
      <c r="A126" s="160"/>
      <c r="B126" s="23"/>
      <c r="C126" s="2"/>
      <c r="D126" s="2" t="s">
        <v>131</v>
      </c>
      <c r="E126" s="2"/>
      <c r="F126" s="9" t="s">
        <v>35</v>
      </c>
      <c r="G126" s="56">
        <v>289.3</v>
      </c>
      <c r="H126" s="57">
        <v>288.5</v>
      </c>
      <c r="I126" s="57">
        <v>299.89999999999998</v>
      </c>
      <c r="J126" s="63">
        <v>4</v>
      </c>
      <c r="K126" s="56">
        <v>264</v>
      </c>
      <c r="L126" s="57">
        <v>285.5</v>
      </c>
      <c r="M126" s="57">
        <v>268.39999999999998</v>
      </c>
      <c r="N126" s="63">
        <v>-6</v>
      </c>
    </row>
    <row r="127" spans="1:14">
      <c r="A127" s="160"/>
      <c r="B127" s="39"/>
      <c r="C127" s="2"/>
      <c r="D127" s="2" t="s">
        <v>27</v>
      </c>
      <c r="E127" s="2" t="s">
        <v>132</v>
      </c>
      <c r="F127" s="9" t="s">
        <v>35</v>
      </c>
      <c r="G127" s="56">
        <v>56.2</v>
      </c>
      <c r="H127" s="57">
        <v>59</v>
      </c>
      <c r="I127" s="57">
        <v>58</v>
      </c>
      <c r="J127" s="63">
        <v>-2</v>
      </c>
      <c r="K127" s="56">
        <v>55</v>
      </c>
      <c r="L127" s="57">
        <v>63.7</v>
      </c>
      <c r="M127" s="57">
        <v>54.5</v>
      </c>
      <c r="N127" s="63">
        <v>-14</v>
      </c>
    </row>
    <row r="128" spans="1:14">
      <c r="A128" s="160"/>
      <c r="B128" s="23"/>
      <c r="C128" s="2"/>
      <c r="D128" s="2"/>
      <c r="E128" s="2" t="s">
        <v>133</v>
      </c>
      <c r="F128" s="9" t="s">
        <v>35</v>
      </c>
      <c r="G128" s="56">
        <v>97.5</v>
      </c>
      <c r="H128" s="57">
        <v>101.6</v>
      </c>
      <c r="I128" s="57">
        <v>109</v>
      </c>
      <c r="J128" s="63">
        <v>7</v>
      </c>
      <c r="K128" s="56">
        <v>103.2</v>
      </c>
      <c r="L128" s="57">
        <v>107.8</v>
      </c>
      <c r="M128" s="57">
        <v>110.8</v>
      </c>
      <c r="N128" s="63">
        <v>3</v>
      </c>
    </row>
    <row r="129" spans="1:14">
      <c r="A129" s="160"/>
      <c r="B129" s="20"/>
      <c r="C129" s="21"/>
      <c r="D129" s="21"/>
      <c r="E129" s="21" t="s">
        <v>111</v>
      </c>
      <c r="F129" s="24" t="s">
        <v>35</v>
      </c>
      <c r="G129" s="68">
        <v>116.3</v>
      </c>
      <c r="H129" s="69">
        <v>117.8</v>
      </c>
      <c r="I129" s="69">
        <v>121.7</v>
      </c>
      <c r="J129" s="70">
        <v>3</v>
      </c>
      <c r="K129" s="68">
        <v>96.1</v>
      </c>
      <c r="L129" s="69">
        <v>107.7</v>
      </c>
      <c r="M129" s="69">
        <v>95.9</v>
      </c>
      <c r="N129" s="70">
        <v>-11</v>
      </c>
    </row>
    <row r="130" spans="1:14">
      <c r="A130" s="160"/>
      <c r="B130" s="27"/>
      <c r="C130" s="28" t="s">
        <v>134</v>
      </c>
      <c r="D130" s="28"/>
      <c r="E130" s="28"/>
      <c r="F130" s="29" t="s">
        <v>35</v>
      </c>
      <c r="G130" s="65">
        <v>220.3</v>
      </c>
      <c r="H130" s="66">
        <v>248.3</v>
      </c>
      <c r="I130" s="66">
        <v>241.3</v>
      </c>
      <c r="J130" s="67">
        <v>-3</v>
      </c>
      <c r="K130" s="65">
        <v>153.80000000000001</v>
      </c>
      <c r="L130" s="66">
        <v>152.6</v>
      </c>
      <c r="M130" s="66">
        <v>164.6</v>
      </c>
      <c r="N130" s="67">
        <v>8</v>
      </c>
    </row>
    <row r="131" spans="1:14">
      <c r="A131" s="160"/>
      <c r="B131" s="23"/>
      <c r="C131" s="2" t="s">
        <v>135</v>
      </c>
      <c r="D131" s="2"/>
      <c r="E131" s="2"/>
      <c r="F131" s="9" t="s">
        <v>35</v>
      </c>
      <c r="G131" s="56">
        <v>282.7</v>
      </c>
      <c r="H131" s="57">
        <v>304.8</v>
      </c>
      <c r="I131" s="57">
        <v>320.39999999999998</v>
      </c>
      <c r="J131" s="63">
        <v>5</v>
      </c>
      <c r="K131" s="56">
        <v>251.5</v>
      </c>
      <c r="L131" s="57">
        <v>260.5</v>
      </c>
      <c r="M131" s="57">
        <v>273.10000000000002</v>
      </c>
      <c r="N131" s="63">
        <v>5</v>
      </c>
    </row>
    <row r="132" spans="1:14">
      <c r="A132" s="160"/>
      <c r="B132" s="23"/>
      <c r="C132" s="2" t="s">
        <v>27</v>
      </c>
      <c r="D132" s="2" t="s">
        <v>136</v>
      </c>
      <c r="E132" s="2"/>
      <c r="F132" s="9" t="s">
        <v>35</v>
      </c>
      <c r="G132" s="56">
        <v>67.099999999999994</v>
      </c>
      <c r="H132" s="57">
        <v>73.900000000000006</v>
      </c>
      <c r="I132" s="57"/>
      <c r="J132" s="63">
        <v>-100</v>
      </c>
      <c r="K132" s="56">
        <v>54.5</v>
      </c>
      <c r="L132" s="57">
        <v>56.4</v>
      </c>
      <c r="M132" s="57"/>
      <c r="N132" s="63">
        <v>-100</v>
      </c>
    </row>
    <row r="133" spans="1:14">
      <c r="A133" s="160"/>
      <c r="B133" s="20"/>
      <c r="C133" s="21"/>
      <c r="D133" s="21" t="s">
        <v>81</v>
      </c>
      <c r="E133" s="21"/>
      <c r="F133" s="24" t="s">
        <v>35</v>
      </c>
      <c r="G133" s="68">
        <v>186.6</v>
      </c>
      <c r="H133" s="69">
        <v>199.4</v>
      </c>
      <c r="I133" s="69">
        <v>9.6999999999999993</v>
      </c>
      <c r="J133" s="70">
        <v>-95</v>
      </c>
      <c r="K133" s="68">
        <v>176.9</v>
      </c>
      <c r="L133" s="69">
        <v>185.4</v>
      </c>
      <c r="M133" s="69">
        <v>0.3</v>
      </c>
      <c r="N133" s="70">
        <v>-100</v>
      </c>
    </row>
    <row r="134" spans="1:14">
      <c r="A134" s="160"/>
      <c r="B134" s="23"/>
      <c r="C134" s="2" t="s">
        <v>137</v>
      </c>
      <c r="D134" s="2"/>
      <c r="E134" s="2"/>
      <c r="F134" s="9" t="s">
        <v>35</v>
      </c>
      <c r="G134" s="56">
        <v>585.6</v>
      </c>
      <c r="H134" s="57">
        <v>624.9</v>
      </c>
      <c r="I134" s="57">
        <v>589.4</v>
      </c>
      <c r="J134" s="63">
        <v>-6</v>
      </c>
      <c r="K134" s="56">
        <v>525.6</v>
      </c>
      <c r="L134" s="57">
        <v>550</v>
      </c>
      <c r="M134" s="57">
        <v>528</v>
      </c>
      <c r="N134" s="63">
        <v>-4</v>
      </c>
    </row>
    <row r="135" spans="1:14">
      <c r="A135" s="160"/>
      <c r="B135" s="23"/>
      <c r="C135" s="2" t="s">
        <v>27</v>
      </c>
      <c r="D135" s="2" t="s">
        <v>138</v>
      </c>
      <c r="E135" s="2"/>
      <c r="F135" s="9" t="s">
        <v>35</v>
      </c>
      <c r="G135" s="56">
        <v>160.1</v>
      </c>
      <c r="H135" s="57">
        <v>169.5</v>
      </c>
      <c r="I135" s="57">
        <v>156.30000000000001</v>
      </c>
      <c r="J135" s="63">
        <v>-8</v>
      </c>
      <c r="K135" s="56">
        <v>128</v>
      </c>
      <c r="L135" s="57">
        <v>135.69999999999999</v>
      </c>
      <c r="M135" s="57">
        <v>140.5</v>
      </c>
      <c r="N135" s="63">
        <v>4</v>
      </c>
    </row>
    <row r="136" spans="1:14">
      <c r="A136" s="160"/>
      <c r="B136" s="23"/>
      <c r="C136" s="2"/>
      <c r="D136" s="2" t="s">
        <v>27</v>
      </c>
      <c r="E136" s="2" t="s">
        <v>136</v>
      </c>
      <c r="F136" s="9" t="s">
        <v>35</v>
      </c>
      <c r="G136" s="56">
        <v>29.2</v>
      </c>
      <c r="H136" s="57">
        <v>43.2</v>
      </c>
      <c r="I136" s="57">
        <v>39</v>
      </c>
      <c r="J136" s="63">
        <v>-10</v>
      </c>
      <c r="K136" s="56">
        <v>21</v>
      </c>
      <c r="L136" s="57">
        <v>24</v>
      </c>
      <c r="M136" s="57">
        <v>29</v>
      </c>
      <c r="N136" s="63">
        <v>21</v>
      </c>
    </row>
    <row r="137" spans="1:14">
      <c r="A137" s="160"/>
      <c r="B137" s="23"/>
      <c r="C137" s="2"/>
      <c r="D137" s="2"/>
      <c r="E137" s="2" t="s">
        <v>81</v>
      </c>
      <c r="F137" s="9" t="s">
        <v>35</v>
      </c>
      <c r="G137" s="56">
        <v>110</v>
      </c>
      <c r="H137" s="57">
        <v>109</v>
      </c>
      <c r="I137" s="57">
        <v>104.5</v>
      </c>
      <c r="J137" s="63">
        <v>-4</v>
      </c>
      <c r="K137" s="56">
        <v>95.9</v>
      </c>
      <c r="L137" s="57">
        <v>99.7</v>
      </c>
      <c r="M137" s="57">
        <v>97</v>
      </c>
      <c r="N137" s="63">
        <v>-3</v>
      </c>
    </row>
    <row r="138" spans="1:14">
      <c r="A138" s="160"/>
      <c r="B138" s="23"/>
      <c r="C138" s="2"/>
      <c r="D138" s="2" t="s">
        <v>139</v>
      </c>
      <c r="E138" s="2"/>
      <c r="F138" s="9" t="s">
        <v>35</v>
      </c>
      <c r="G138" s="56">
        <v>64.599999999999994</v>
      </c>
      <c r="H138" s="57">
        <v>71.599999999999994</v>
      </c>
      <c r="I138" s="57">
        <v>73.099999999999994</v>
      </c>
      <c r="J138" s="63">
        <v>2</v>
      </c>
      <c r="K138" s="56">
        <v>69.7</v>
      </c>
      <c r="L138" s="57">
        <v>76.7</v>
      </c>
      <c r="M138" s="57">
        <v>78</v>
      </c>
      <c r="N138" s="63">
        <v>2</v>
      </c>
    </row>
    <row r="139" spans="1:14">
      <c r="A139" s="160"/>
      <c r="B139" s="23"/>
      <c r="C139" s="2"/>
      <c r="D139" s="2" t="s">
        <v>27</v>
      </c>
      <c r="E139" s="2" t="s">
        <v>140</v>
      </c>
      <c r="F139" s="9" t="s">
        <v>35</v>
      </c>
      <c r="G139" s="56">
        <v>13.9</v>
      </c>
      <c r="H139" s="57">
        <v>17.100000000000001</v>
      </c>
      <c r="I139" s="57">
        <v>19.100000000000001</v>
      </c>
      <c r="J139" s="63">
        <v>12</v>
      </c>
      <c r="K139" s="56">
        <v>14.4</v>
      </c>
      <c r="L139" s="57">
        <v>17.399999999999999</v>
      </c>
      <c r="M139" s="57">
        <v>18.3</v>
      </c>
      <c r="N139" s="63">
        <v>5</v>
      </c>
    </row>
    <row r="140" spans="1:14">
      <c r="A140" s="160"/>
      <c r="B140" s="23"/>
      <c r="C140" s="2"/>
      <c r="D140" s="2" t="s">
        <v>141</v>
      </c>
      <c r="E140" s="2"/>
      <c r="F140" s="9" t="s">
        <v>35</v>
      </c>
      <c r="G140" s="56">
        <v>315.39999999999998</v>
      </c>
      <c r="H140" s="57">
        <v>325.7</v>
      </c>
      <c r="I140" s="57">
        <v>326.39999999999998</v>
      </c>
      <c r="J140" s="63">
        <v>0</v>
      </c>
      <c r="K140" s="56">
        <v>291.2</v>
      </c>
      <c r="L140" s="57">
        <v>301.10000000000002</v>
      </c>
      <c r="M140" s="57">
        <v>282.89999999999998</v>
      </c>
      <c r="N140" s="63">
        <v>-6</v>
      </c>
    </row>
    <row r="141" spans="1:14">
      <c r="A141" s="160"/>
      <c r="B141" s="23"/>
      <c r="C141" s="2"/>
      <c r="D141" s="2" t="s">
        <v>27</v>
      </c>
      <c r="E141" s="2" t="s">
        <v>142</v>
      </c>
      <c r="F141" s="9" t="s">
        <v>35</v>
      </c>
      <c r="G141" s="56">
        <v>131.30000000000001</v>
      </c>
      <c r="H141" s="57">
        <v>131.80000000000001</v>
      </c>
      <c r="I141" s="57">
        <v>133</v>
      </c>
      <c r="J141" s="63">
        <v>1</v>
      </c>
      <c r="K141" s="56">
        <v>130.1</v>
      </c>
      <c r="L141" s="57">
        <v>138</v>
      </c>
      <c r="M141" s="57">
        <v>130.5</v>
      </c>
      <c r="N141" s="63">
        <v>-5</v>
      </c>
    </row>
    <row r="142" spans="1:14">
      <c r="A142" s="160"/>
      <c r="B142" s="30"/>
      <c r="C142" s="31"/>
      <c r="D142" s="31" t="s">
        <v>143</v>
      </c>
      <c r="E142" s="31"/>
      <c r="F142" s="32" t="s">
        <v>35</v>
      </c>
      <c r="G142" s="75">
        <v>45.4</v>
      </c>
      <c r="H142" s="85">
        <v>58</v>
      </c>
      <c r="I142" s="85">
        <v>33.700000000000003</v>
      </c>
      <c r="J142" s="76">
        <v>-42</v>
      </c>
      <c r="K142" s="75">
        <v>36.700000000000003</v>
      </c>
      <c r="L142" s="85">
        <v>36.5</v>
      </c>
      <c r="M142" s="85">
        <v>26.5</v>
      </c>
      <c r="N142" s="76">
        <v>-27</v>
      </c>
    </row>
    <row r="143" spans="1:14">
      <c r="A143" s="160"/>
      <c r="B143" s="23"/>
      <c r="C143" s="2" t="s">
        <v>144</v>
      </c>
      <c r="D143" s="2"/>
      <c r="E143" s="2"/>
      <c r="F143" s="9" t="s">
        <v>35</v>
      </c>
      <c r="G143" s="56">
        <v>588.5</v>
      </c>
      <c r="H143" s="57">
        <v>604.79999999999995</v>
      </c>
      <c r="I143" s="57">
        <v>529.20000000000005</v>
      </c>
      <c r="J143" s="63">
        <v>-12</v>
      </c>
      <c r="K143" s="56">
        <v>380.1</v>
      </c>
      <c r="L143" s="57">
        <v>456.9</v>
      </c>
      <c r="M143" s="57">
        <v>345.8</v>
      </c>
      <c r="N143" s="63">
        <v>-24</v>
      </c>
    </row>
    <row r="144" spans="1:14">
      <c r="A144" s="160"/>
      <c r="B144" s="23"/>
      <c r="C144" s="2" t="s">
        <v>145</v>
      </c>
      <c r="D144" s="2" t="s">
        <v>146</v>
      </c>
      <c r="E144" s="2"/>
      <c r="F144" s="9" t="s">
        <v>35</v>
      </c>
      <c r="G144" s="56">
        <v>2337.6</v>
      </c>
      <c r="H144" s="57">
        <v>2556.9</v>
      </c>
      <c r="I144" s="57">
        <v>2460.9</v>
      </c>
      <c r="J144" s="63">
        <v>-4</v>
      </c>
      <c r="K144" s="56">
        <v>2223.1</v>
      </c>
      <c r="L144" s="57">
        <v>2503.5</v>
      </c>
      <c r="M144" s="57">
        <v>2270.8000000000002</v>
      </c>
      <c r="N144" s="63">
        <v>-9</v>
      </c>
    </row>
    <row r="145" spans="1:14">
      <c r="A145" s="160"/>
      <c r="B145" s="23"/>
      <c r="C145" s="2"/>
      <c r="D145" s="2" t="s">
        <v>147</v>
      </c>
      <c r="E145" s="2"/>
      <c r="F145" s="9" t="s">
        <v>35</v>
      </c>
      <c r="G145" s="56">
        <v>1830.7</v>
      </c>
      <c r="H145" s="57">
        <v>1952.5</v>
      </c>
      <c r="I145" s="57">
        <v>1932</v>
      </c>
      <c r="J145" s="63">
        <v>-1</v>
      </c>
      <c r="K145" s="56">
        <v>1918.7</v>
      </c>
      <c r="L145" s="57">
        <v>2046.8</v>
      </c>
      <c r="M145" s="57">
        <v>1925.2</v>
      </c>
      <c r="N145" s="63">
        <v>-6</v>
      </c>
    </row>
    <row r="146" spans="1:14">
      <c r="A146" s="160"/>
      <c r="B146" s="27"/>
      <c r="C146" s="28" t="s">
        <v>148</v>
      </c>
      <c r="D146" s="28"/>
      <c r="E146" s="28"/>
      <c r="F146" s="29" t="s">
        <v>35</v>
      </c>
      <c r="G146" s="65">
        <v>-58.5</v>
      </c>
      <c r="H146" s="66">
        <v>-55.9</v>
      </c>
      <c r="I146" s="66">
        <v>-47.2</v>
      </c>
      <c r="J146" s="67">
        <v>-16</v>
      </c>
      <c r="K146" s="65">
        <v>-56.7</v>
      </c>
      <c r="L146" s="66">
        <v>-49.4</v>
      </c>
      <c r="M146" s="66">
        <v>-36.9</v>
      </c>
      <c r="N146" s="67">
        <v>-25</v>
      </c>
    </row>
    <row r="147" spans="1:14">
      <c r="A147" s="160"/>
      <c r="B147" s="23"/>
      <c r="C147" s="2" t="s">
        <v>27</v>
      </c>
      <c r="D147" s="2" t="s">
        <v>149</v>
      </c>
      <c r="E147" s="2"/>
      <c r="F147" s="9" t="s">
        <v>35</v>
      </c>
      <c r="G147" s="56">
        <v>4.4000000000000004</v>
      </c>
      <c r="H147" s="57">
        <v>1.8</v>
      </c>
      <c r="I147" s="57">
        <v>2</v>
      </c>
      <c r="J147" s="63">
        <v>11</v>
      </c>
      <c r="K147" s="56">
        <v>2.2999999999999998</v>
      </c>
      <c r="L147" s="57">
        <v>2.6</v>
      </c>
      <c r="M147" s="57">
        <v>1.7</v>
      </c>
      <c r="N147" s="63">
        <v>-35</v>
      </c>
    </row>
    <row r="148" spans="1:14">
      <c r="A148" s="160"/>
      <c r="B148" s="20"/>
      <c r="C148" s="21"/>
      <c r="D148" s="21" t="s">
        <v>150</v>
      </c>
      <c r="E148" s="21"/>
      <c r="F148" s="24" t="s">
        <v>35</v>
      </c>
      <c r="G148" s="68">
        <v>55</v>
      </c>
      <c r="H148" s="69">
        <v>54.4</v>
      </c>
      <c r="I148" s="69">
        <v>49.5</v>
      </c>
      <c r="J148" s="70">
        <v>-9</v>
      </c>
      <c r="K148" s="68">
        <v>39.6</v>
      </c>
      <c r="L148" s="69">
        <v>43.9</v>
      </c>
      <c r="M148" s="69">
        <v>41.7</v>
      </c>
      <c r="N148" s="70">
        <v>-5</v>
      </c>
    </row>
    <row r="149" spans="1:14">
      <c r="A149" s="160"/>
      <c r="B149" s="23"/>
      <c r="C149" s="2" t="s">
        <v>151</v>
      </c>
      <c r="D149" s="2"/>
      <c r="E149" s="2"/>
      <c r="F149" s="9" t="s">
        <v>35</v>
      </c>
      <c r="G149" s="56">
        <v>530.1</v>
      </c>
      <c r="H149" s="57">
        <v>548.9</v>
      </c>
      <c r="I149" s="57">
        <v>481.9</v>
      </c>
      <c r="J149" s="63">
        <v>-12</v>
      </c>
      <c r="K149" s="56">
        <v>323.39999999999998</v>
      </c>
      <c r="L149" s="57">
        <v>407.5</v>
      </c>
      <c r="M149" s="57">
        <v>308.89999999999998</v>
      </c>
      <c r="N149" s="63">
        <v>-24</v>
      </c>
    </row>
    <row r="150" spans="1:14">
      <c r="A150" s="160"/>
      <c r="B150" s="23"/>
      <c r="C150" s="2" t="s">
        <v>152</v>
      </c>
      <c r="D150" s="2"/>
      <c r="E150" s="2"/>
      <c r="F150" s="9" t="s">
        <v>35</v>
      </c>
      <c r="G150" s="56">
        <v>-9.6999999999999993</v>
      </c>
      <c r="H150" s="57">
        <v>-10.8</v>
      </c>
      <c r="I150" s="57">
        <v>-11.8</v>
      </c>
      <c r="J150" s="63">
        <v>9</v>
      </c>
      <c r="K150" s="56">
        <v>-10.4</v>
      </c>
      <c r="L150" s="57">
        <v>-9.8000000000000007</v>
      </c>
      <c r="M150" s="57">
        <v>-11.2</v>
      </c>
      <c r="N150" s="63">
        <v>14</v>
      </c>
    </row>
    <row r="151" spans="1:14">
      <c r="A151" s="160"/>
      <c r="B151" s="27"/>
      <c r="C151" s="28" t="s">
        <v>153</v>
      </c>
      <c r="D151" s="28"/>
      <c r="E151" s="28"/>
      <c r="F151" s="29" t="s">
        <v>35</v>
      </c>
      <c r="G151" s="65">
        <v>526.5</v>
      </c>
      <c r="H151" s="66">
        <v>539.79999999999995</v>
      </c>
      <c r="I151" s="66">
        <v>469.7</v>
      </c>
      <c r="J151" s="67">
        <v>-13</v>
      </c>
      <c r="K151" s="65">
        <v>337.5</v>
      </c>
      <c r="L151" s="66">
        <v>408.8</v>
      </c>
      <c r="M151" s="66">
        <v>297.8</v>
      </c>
      <c r="N151" s="67">
        <v>-27</v>
      </c>
    </row>
    <row r="152" spans="1:14">
      <c r="A152" s="160"/>
      <c r="B152" s="23"/>
      <c r="C152" s="2" t="s">
        <v>154</v>
      </c>
      <c r="D152" s="2"/>
      <c r="E152" s="2"/>
      <c r="F152" s="9" t="s">
        <v>155</v>
      </c>
      <c r="G152" s="56">
        <v>39503.599999999999</v>
      </c>
      <c r="H152" s="57">
        <v>40004.199999999997</v>
      </c>
      <c r="I152" s="57">
        <v>37446.800000000003</v>
      </c>
      <c r="J152" s="63">
        <v>-6</v>
      </c>
      <c r="K152" s="56">
        <v>28700.1</v>
      </c>
      <c r="L152" s="57">
        <v>32920.6</v>
      </c>
      <c r="M152" s="57">
        <v>27453.3</v>
      </c>
      <c r="N152" s="63">
        <v>-17</v>
      </c>
    </row>
    <row r="153" spans="1:14">
      <c r="A153" s="160"/>
      <c r="B153" s="23"/>
      <c r="C153" s="2" t="s">
        <v>156</v>
      </c>
      <c r="D153" s="2"/>
      <c r="E153" s="2"/>
      <c r="F153" s="9" t="s">
        <v>155</v>
      </c>
      <c r="G153" s="56">
        <v>28020.2</v>
      </c>
      <c r="H153" s="57">
        <v>28759.7</v>
      </c>
      <c r="I153" s="57">
        <v>25484.5</v>
      </c>
      <c r="J153" s="63">
        <v>-11</v>
      </c>
      <c r="K153" s="56">
        <v>28700.1</v>
      </c>
      <c r="L153" s="57">
        <v>32920.6</v>
      </c>
      <c r="M153" s="57">
        <v>27453.3</v>
      </c>
      <c r="N153" s="63">
        <v>-17</v>
      </c>
    </row>
    <row r="154" spans="1:14">
      <c r="A154" s="160"/>
      <c r="B154" s="23"/>
      <c r="C154" s="2" t="s">
        <v>157</v>
      </c>
      <c r="D154" s="2"/>
      <c r="E154" s="2"/>
      <c r="F154" s="9" t="s">
        <v>88</v>
      </c>
      <c r="G154" s="56">
        <v>64358.400000000001</v>
      </c>
      <c r="H154" s="57">
        <v>64952.800000000003</v>
      </c>
      <c r="I154" s="57">
        <v>58756.5</v>
      </c>
      <c r="J154" s="63">
        <v>-10</v>
      </c>
      <c r="K154" s="56">
        <v>39871.300000000003</v>
      </c>
      <c r="L154" s="57">
        <v>47452.3</v>
      </c>
      <c r="M154" s="57">
        <v>35911.5</v>
      </c>
      <c r="N154" s="63">
        <v>-24</v>
      </c>
    </row>
    <row r="155" spans="1:14">
      <c r="A155" s="159" t="s">
        <v>158</v>
      </c>
      <c r="B155" s="16"/>
      <c r="C155" s="17" t="s">
        <v>159</v>
      </c>
      <c r="D155" s="17"/>
      <c r="E155" s="17"/>
      <c r="F155" s="40" t="s">
        <v>25</v>
      </c>
      <c r="G155" s="52">
        <v>39932.6</v>
      </c>
      <c r="H155" s="61">
        <v>40225</v>
      </c>
      <c r="I155" s="61">
        <v>41814.199999999997</v>
      </c>
      <c r="J155" s="62">
        <v>4</v>
      </c>
      <c r="K155" s="52">
        <v>40706.199999999997</v>
      </c>
      <c r="L155" s="61">
        <v>41429.5</v>
      </c>
      <c r="M155" s="61">
        <v>42352.800000000003</v>
      </c>
      <c r="N155" s="62">
        <v>2</v>
      </c>
    </row>
    <row r="156" spans="1:14" ht="15" customHeight="1">
      <c r="A156" s="160"/>
      <c r="B156" s="23"/>
      <c r="C156" s="2" t="s">
        <v>160</v>
      </c>
      <c r="D156" s="2"/>
      <c r="E156" s="2"/>
      <c r="F156" s="41" t="s">
        <v>98</v>
      </c>
      <c r="G156" s="71">
        <v>8.5</v>
      </c>
      <c r="H156" s="72">
        <v>8</v>
      </c>
      <c r="I156" s="72">
        <v>5.5</v>
      </c>
      <c r="J156" s="63">
        <v>-31</v>
      </c>
      <c r="K156" s="71">
        <v>-0.3</v>
      </c>
      <c r="L156" s="72">
        <v>2.1</v>
      </c>
      <c r="M156" s="72">
        <v>-2.4</v>
      </c>
      <c r="N156" s="63">
        <v>-214</v>
      </c>
    </row>
    <row r="157" spans="1:14">
      <c r="A157" s="160"/>
      <c r="B157" s="23"/>
      <c r="C157" s="2" t="s">
        <v>161</v>
      </c>
      <c r="D157" s="2"/>
      <c r="E157" s="2"/>
      <c r="F157" s="41" t="s">
        <v>98</v>
      </c>
      <c r="G157" s="71">
        <v>3.4</v>
      </c>
      <c r="H157" s="72">
        <v>3.4</v>
      </c>
      <c r="I157" s="72">
        <v>2.4</v>
      </c>
      <c r="J157" s="63">
        <v>-29</v>
      </c>
      <c r="K157" s="71">
        <v>0.5</v>
      </c>
      <c r="L157" s="72">
        <v>1.3</v>
      </c>
      <c r="M157" s="72">
        <v>-0.2</v>
      </c>
      <c r="N157" s="63">
        <v>-115</v>
      </c>
    </row>
    <row r="158" spans="1:14">
      <c r="A158" s="160"/>
      <c r="B158" s="23"/>
      <c r="C158" s="2" t="s">
        <v>162</v>
      </c>
      <c r="D158" s="2"/>
      <c r="E158" s="2"/>
      <c r="F158" s="41" t="s">
        <v>98</v>
      </c>
      <c r="G158" s="71">
        <v>4</v>
      </c>
      <c r="H158" s="72">
        <v>4</v>
      </c>
      <c r="I158" s="72">
        <v>2.7</v>
      </c>
      <c r="J158" s="63">
        <v>-32</v>
      </c>
      <c r="K158" s="71">
        <v>-0.1</v>
      </c>
      <c r="L158" s="72">
        <v>0.9</v>
      </c>
      <c r="M158" s="72">
        <v>-1</v>
      </c>
      <c r="N158" s="63">
        <v>-211</v>
      </c>
    </row>
    <row r="159" spans="1:14">
      <c r="A159" s="160"/>
      <c r="B159" s="23"/>
      <c r="C159" s="2" t="s">
        <v>163</v>
      </c>
      <c r="D159" s="2"/>
      <c r="E159" s="2"/>
      <c r="F159" s="9" t="s">
        <v>155</v>
      </c>
      <c r="G159" s="56">
        <v>31561.8</v>
      </c>
      <c r="H159" s="57">
        <v>32204.6</v>
      </c>
      <c r="I159" s="57">
        <v>29375.4</v>
      </c>
      <c r="J159" s="63">
        <v>-9</v>
      </c>
      <c r="K159" s="56">
        <v>19172.5</v>
      </c>
      <c r="L159" s="57">
        <v>23015.8</v>
      </c>
      <c r="M159" s="57">
        <v>17993.400000000001</v>
      </c>
      <c r="N159" s="63">
        <v>-22</v>
      </c>
    </row>
    <row r="160" spans="1:14">
      <c r="A160" s="160"/>
      <c r="B160" s="23"/>
      <c r="C160" s="21" t="s">
        <v>164</v>
      </c>
      <c r="D160" s="21"/>
      <c r="E160" s="21"/>
      <c r="F160" s="24" t="s">
        <v>25</v>
      </c>
      <c r="G160" s="68">
        <v>114115.8</v>
      </c>
      <c r="H160" s="69">
        <v>117237</v>
      </c>
      <c r="I160" s="69">
        <v>111764.7</v>
      </c>
      <c r="J160" s="70">
        <v>-5</v>
      </c>
      <c r="K160" s="68">
        <v>78084.600000000006</v>
      </c>
      <c r="L160" s="69">
        <v>86364.1</v>
      </c>
      <c r="M160" s="69">
        <v>76509.600000000006</v>
      </c>
      <c r="N160" s="70">
        <v>-11</v>
      </c>
    </row>
    <row r="161" spans="1:14">
      <c r="A161" s="160"/>
      <c r="B161" s="27"/>
      <c r="C161" s="2" t="s">
        <v>165</v>
      </c>
      <c r="D161" s="2"/>
      <c r="E161" s="2"/>
      <c r="F161" s="9" t="s">
        <v>98</v>
      </c>
      <c r="G161" s="56">
        <v>105.6</v>
      </c>
      <c r="H161" s="57">
        <v>105.6</v>
      </c>
      <c r="I161" s="57">
        <v>98</v>
      </c>
      <c r="J161" s="63">
        <v>-7</v>
      </c>
      <c r="K161" s="56">
        <v>79.5</v>
      </c>
      <c r="L161" s="57">
        <v>86.4</v>
      </c>
      <c r="M161" s="57">
        <v>74.900000000000006</v>
      </c>
      <c r="N161" s="63">
        <v>-13</v>
      </c>
    </row>
    <row r="162" spans="1:14">
      <c r="A162" s="160"/>
      <c r="B162" s="20"/>
      <c r="C162" s="2" t="s">
        <v>166</v>
      </c>
      <c r="D162" s="2"/>
      <c r="E162" s="2"/>
      <c r="F162" s="9" t="s">
        <v>25</v>
      </c>
      <c r="G162" s="56">
        <v>58103.1</v>
      </c>
      <c r="H162" s="57">
        <v>57772.7</v>
      </c>
      <c r="I162" s="57">
        <v>57804.9</v>
      </c>
      <c r="J162" s="63">
        <v>0</v>
      </c>
      <c r="K162" s="56">
        <v>48437.2</v>
      </c>
      <c r="L162" s="57">
        <v>48114.6</v>
      </c>
      <c r="M162" s="57">
        <v>40763.4</v>
      </c>
      <c r="N162" s="63">
        <v>-15</v>
      </c>
    </row>
    <row r="163" spans="1:14">
      <c r="A163" s="160"/>
      <c r="B163" s="23"/>
      <c r="C163" s="28" t="s">
        <v>167</v>
      </c>
      <c r="D163" s="28"/>
      <c r="E163" s="28"/>
      <c r="F163" s="87" t="s">
        <v>98</v>
      </c>
      <c r="G163" s="65">
        <v>82.7</v>
      </c>
      <c r="H163" s="66">
        <v>86.4</v>
      </c>
      <c r="I163" s="66">
        <v>84.6</v>
      </c>
      <c r="J163" s="67">
        <v>-2</v>
      </c>
      <c r="K163" s="65">
        <v>81.5</v>
      </c>
      <c r="L163" s="66">
        <v>100.4</v>
      </c>
      <c r="M163" s="66">
        <v>76.8</v>
      </c>
      <c r="N163" s="67">
        <v>-24</v>
      </c>
    </row>
    <row r="164" spans="1:14">
      <c r="A164" s="160"/>
      <c r="B164" s="23"/>
      <c r="C164" s="2" t="s">
        <v>168</v>
      </c>
      <c r="D164" s="2"/>
      <c r="E164" s="2"/>
      <c r="F164" s="41" t="s">
        <v>169</v>
      </c>
      <c r="G164" s="56">
        <v>3.2</v>
      </c>
      <c r="H164" s="57">
        <v>3.5</v>
      </c>
      <c r="I164" s="57">
        <v>3.7</v>
      </c>
      <c r="J164" s="63">
        <v>6</v>
      </c>
      <c r="K164" s="56">
        <v>2.4</v>
      </c>
      <c r="L164" s="57">
        <v>2.8</v>
      </c>
      <c r="M164" s="57">
        <v>4</v>
      </c>
      <c r="N164" s="63">
        <v>43</v>
      </c>
    </row>
    <row r="165" spans="1:14">
      <c r="A165" s="160"/>
      <c r="B165" s="23"/>
      <c r="C165" s="2" t="s">
        <v>170</v>
      </c>
      <c r="D165" s="2"/>
      <c r="E165" s="2"/>
      <c r="F165" s="41" t="s">
        <v>98</v>
      </c>
      <c r="G165" s="56">
        <v>112.1</v>
      </c>
      <c r="H165" s="57">
        <v>109.6</v>
      </c>
      <c r="I165" s="57">
        <v>107.7</v>
      </c>
      <c r="J165" s="63">
        <v>-2</v>
      </c>
      <c r="K165" s="56">
        <v>137.19999999999999</v>
      </c>
      <c r="L165" s="57">
        <v>126.9</v>
      </c>
      <c r="M165" s="57">
        <v>116.6</v>
      </c>
      <c r="N165" s="63">
        <v>-8</v>
      </c>
    </row>
    <row r="166" spans="1:14">
      <c r="A166" s="160"/>
      <c r="B166" s="23"/>
      <c r="C166" s="2" t="s">
        <v>171</v>
      </c>
      <c r="D166" s="2"/>
      <c r="E166" s="2"/>
      <c r="F166" s="41" t="s">
        <v>98</v>
      </c>
      <c r="G166" s="56">
        <v>29.4</v>
      </c>
      <c r="H166" s="57">
        <v>30.6</v>
      </c>
      <c r="I166" s="57">
        <v>31.1</v>
      </c>
      <c r="J166" s="63">
        <v>2</v>
      </c>
      <c r="K166" s="56">
        <v>24.4</v>
      </c>
      <c r="L166" s="57">
        <v>24.7</v>
      </c>
      <c r="M166" s="57">
        <v>25.5</v>
      </c>
      <c r="N166" s="63">
        <v>3</v>
      </c>
    </row>
    <row r="167" spans="1:14">
      <c r="A167" s="160"/>
      <c r="B167" s="23"/>
      <c r="C167" s="2" t="s">
        <v>172</v>
      </c>
      <c r="D167" s="2"/>
      <c r="E167" s="2"/>
      <c r="F167" s="41" t="s">
        <v>98</v>
      </c>
      <c r="G167" s="56">
        <v>68.3</v>
      </c>
      <c r="H167" s="57">
        <v>68</v>
      </c>
      <c r="I167" s="57">
        <v>105.5</v>
      </c>
      <c r="J167" s="63">
        <v>55</v>
      </c>
      <c r="K167" s="56">
        <v>73.2</v>
      </c>
      <c r="L167" s="57">
        <v>73.7</v>
      </c>
      <c r="M167" s="57">
        <v>102.8</v>
      </c>
      <c r="N167" s="63">
        <v>39</v>
      </c>
    </row>
    <row r="168" spans="1:14">
      <c r="A168" s="160"/>
      <c r="B168" s="23"/>
      <c r="C168" s="2" t="s">
        <v>173</v>
      </c>
      <c r="D168" s="2"/>
      <c r="E168" s="2"/>
      <c r="F168" s="41" t="s">
        <v>98</v>
      </c>
      <c r="G168" s="56">
        <v>83.3</v>
      </c>
      <c r="H168" s="57">
        <v>81.7</v>
      </c>
      <c r="I168" s="57">
        <v>80.7</v>
      </c>
      <c r="J168" s="63">
        <v>-1</v>
      </c>
      <c r="K168" s="56">
        <v>92.3</v>
      </c>
      <c r="L168" s="57">
        <v>90.1</v>
      </c>
      <c r="M168" s="57">
        <v>86.4</v>
      </c>
      <c r="N168" s="63">
        <v>-4</v>
      </c>
    </row>
    <row r="169" spans="1:14">
      <c r="A169" s="160"/>
      <c r="B169" s="23"/>
      <c r="C169" s="2" t="s">
        <v>174</v>
      </c>
      <c r="D169" s="2"/>
      <c r="E169" s="2"/>
      <c r="F169" s="41" t="s">
        <v>35</v>
      </c>
      <c r="G169" s="56">
        <v>195.6</v>
      </c>
      <c r="H169" s="57">
        <v>196.8</v>
      </c>
      <c r="I169" s="57">
        <v>138.4</v>
      </c>
      <c r="J169" s="63">
        <v>-30</v>
      </c>
      <c r="K169" s="56">
        <v>99.2</v>
      </c>
      <c r="L169" s="57">
        <v>150.19999999999999</v>
      </c>
      <c r="M169" s="57">
        <v>23.8</v>
      </c>
      <c r="N169" s="63">
        <v>-84</v>
      </c>
    </row>
    <row r="170" spans="1:14">
      <c r="A170" s="161"/>
      <c r="B170" s="30"/>
      <c r="C170" s="31" t="s">
        <v>175</v>
      </c>
      <c r="D170" s="31"/>
      <c r="E170" s="31"/>
      <c r="F170" s="32" t="s">
        <v>35</v>
      </c>
      <c r="G170" s="75">
        <v>149.19999999999999</v>
      </c>
      <c r="H170" s="85">
        <v>128.6</v>
      </c>
      <c r="I170" s="85">
        <v>76.400000000000006</v>
      </c>
      <c r="J170" s="76">
        <v>-41</v>
      </c>
      <c r="K170" s="75">
        <v>23.6</v>
      </c>
      <c r="L170" s="85">
        <v>92.1</v>
      </c>
      <c r="M170" s="85">
        <v>23.4</v>
      </c>
      <c r="N170" s="76">
        <v>-75</v>
      </c>
    </row>
    <row r="171" spans="1:14">
      <c r="A171" s="42"/>
      <c r="B171" s="43"/>
      <c r="C171" s="2"/>
      <c r="D171" s="2"/>
      <c r="E171" s="2"/>
      <c r="F171" s="98"/>
      <c r="I171" s="88"/>
      <c r="J171" s="57"/>
      <c r="M171" s="88"/>
      <c r="N171" s="57"/>
    </row>
    <row r="172" spans="1:14">
      <c r="A172" s="44" t="s">
        <v>176</v>
      </c>
      <c r="B172" s="44"/>
      <c r="C172" s="45"/>
      <c r="D172" s="46"/>
      <c r="E172" s="46"/>
      <c r="F172" s="47"/>
      <c r="G172" s="46"/>
      <c r="H172" s="46"/>
      <c r="I172" s="46"/>
      <c r="J172" s="89"/>
      <c r="K172" s="46"/>
      <c r="L172" s="46"/>
      <c r="M172" s="46"/>
      <c r="N172" s="89"/>
    </row>
    <row r="173" spans="1:14">
      <c r="A173" s="44" t="s">
        <v>187</v>
      </c>
    </row>
    <row r="174" spans="1:14">
      <c r="A174" s="1" t="s">
        <v>188</v>
      </c>
    </row>
    <row r="175" spans="1:14">
      <c r="A175" s="44" t="s">
        <v>178</v>
      </c>
      <c r="B175" s="48"/>
      <c r="C175" s="49"/>
      <c r="D175" s="48"/>
      <c r="E175" s="48"/>
      <c r="G175" s="1"/>
      <c r="K175" s="1"/>
    </row>
    <row r="176" spans="1:14">
      <c r="B176" s="48"/>
      <c r="C176" s="49"/>
      <c r="D176" s="48"/>
      <c r="E176" s="48"/>
      <c r="G176" s="1"/>
      <c r="K176" s="1"/>
    </row>
    <row r="177" spans="1:1">
      <c r="A177" s="1" t="s">
        <v>195</v>
      </c>
    </row>
  </sheetData>
  <mergeCells count="14">
    <mergeCell ref="A155:A170"/>
    <mergeCell ref="A10:A26"/>
    <mergeCell ref="A27:A45"/>
    <mergeCell ref="A46:A59"/>
    <mergeCell ref="A60:A75"/>
    <mergeCell ref="A76:A88"/>
    <mergeCell ref="A89:A154"/>
    <mergeCell ref="A2:N2"/>
    <mergeCell ref="A3:N3"/>
    <mergeCell ref="A4:N4"/>
    <mergeCell ref="G5:N5"/>
    <mergeCell ref="B6:E9"/>
    <mergeCell ref="G6:J6"/>
    <mergeCell ref="K6:N6"/>
  </mergeCells>
  <pageMargins left="0.7" right="0.7" top="0.78740157499999996" bottom="0.78740157499999996" header="0.3" footer="0.3"/>
  <pageSetup paperSize="9" scale="55" orientation="portrait" horizontalDpi="1200" verticalDpi="1200" r:id="rId1"/>
  <rowBreaks count="1" manualBreakCount="1">
    <brk id="88" max="16383" man="1"/>
  </rowBreaks>
  <ignoredErrors>
    <ignoredError sqref="F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Vergleich_BF</vt:lpstr>
      <vt:lpstr>Vergleich_Jahre</vt:lpstr>
      <vt:lpstr>Vergleich_BF!Druckbereich</vt:lpstr>
      <vt:lpstr>Vergleich_Jahre!Druckbereich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Kubert (WM)</dc:creator>
  <cp:lastModifiedBy>Heidrun Fornahl</cp:lastModifiedBy>
  <cp:lastPrinted>2019-03-12T17:00:28Z</cp:lastPrinted>
  <dcterms:created xsi:type="dcterms:W3CDTF">2015-03-09T13:06:37Z</dcterms:created>
  <dcterms:modified xsi:type="dcterms:W3CDTF">2020-02-25T07:51:29Z</dcterms:modified>
</cp:coreProperties>
</file>